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TEAMS" sheetId="1" r:id="rId1"/>
    <sheet name="GROUP A" sheetId="2" r:id="rId2"/>
    <sheet name="GROUP B" sheetId="3" r:id="rId3"/>
    <sheet name="GROUP C" sheetId="4" r:id="rId4"/>
    <sheet name="GROUP D" sheetId="5" r:id="rId5"/>
  </sheets>
  <definedNames/>
  <calcPr fullCalcOnLoad="1"/>
</workbook>
</file>

<file path=xl/sharedStrings.xml><?xml version="1.0" encoding="utf-8"?>
<sst xmlns="http://schemas.openxmlformats.org/spreadsheetml/2006/main" count="875" uniqueCount="323">
  <si>
    <t xml:space="preserve">NAVARRO Silvia  </t>
  </si>
  <si>
    <t>GK</t>
  </si>
  <si>
    <t xml:space="preserve">TEMPRANO Ana </t>
  </si>
  <si>
    <t xml:space="preserve">GK </t>
  </si>
  <si>
    <t>SPAIN</t>
  </si>
  <si>
    <t xml:space="preserve">LOPEZ Marta </t>
  </si>
  <si>
    <t xml:space="preserve">RW </t>
  </si>
  <si>
    <t xml:space="preserve">MARTIN Carmen </t>
  </si>
  <si>
    <t xml:space="preserve">NUNEZ Maria </t>
  </si>
  <si>
    <t>P</t>
  </si>
  <si>
    <t xml:space="preserve">FERNANDEZ Beatriz </t>
  </si>
  <si>
    <t>LB</t>
  </si>
  <si>
    <t xml:space="preserve">MANGUE Marta </t>
  </si>
  <si>
    <t>RB</t>
  </si>
  <si>
    <t xml:space="preserve">AGUILAR Macarena </t>
  </si>
  <si>
    <t>CB</t>
  </si>
  <si>
    <t xml:space="preserve">CHAVEZ Elisabet </t>
  </si>
  <si>
    <t xml:space="preserve">PINEDO Elisabeth </t>
  </si>
  <si>
    <t>LW</t>
  </si>
  <si>
    <t xml:space="preserve">ESCRIBANO Beatriz </t>
  </si>
  <si>
    <t xml:space="preserve">PENA Nerea </t>
  </si>
  <si>
    <t xml:space="preserve">GONZALEZ Lara </t>
  </si>
  <si>
    <t xml:space="preserve">ELORZA Patricia </t>
  </si>
  <si>
    <t>EGOZKUE Naiara</t>
  </si>
  <si>
    <t xml:space="preserve">CABRAL Alexandrina </t>
  </si>
  <si>
    <t>POLAND</t>
  </si>
  <si>
    <t xml:space="preserve">GAPSKA Malgorzata </t>
  </si>
  <si>
    <t xml:space="preserve">PRUDZIENICA Izabela </t>
  </si>
  <si>
    <t xml:space="preserve">STACHOWSKA Monika </t>
  </si>
  <si>
    <t xml:space="preserve">NIEDZWIEDZ Iwona </t>
  </si>
  <si>
    <t>LB/RB</t>
  </si>
  <si>
    <t xml:space="preserve">SIODMIAK Karolina </t>
  </si>
  <si>
    <t xml:space="preserve">GEGA Marta </t>
  </si>
  <si>
    <t xml:space="preserve">KOCELA Agnieszka </t>
  </si>
  <si>
    <t>RW</t>
  </si>
  <si>
    <t xml:space="preserve">GRZYB Kinga </t>
  </si>
  <si>
    <t xml:space="preserve">KUDLACZ Karolina </t>
  </si>
  <si>
    <t xml:space="preserve">JANISZEWSKA Katarzyna </t>
  </si>
  <si>
    <t xml:space="preserve">PIELESZ Klaudia </t>
  </si>
  <si>
    <t xml:space="preserve">ZYCH Aleksandra </t>
  </si>
  <si>
    <t xml:space="preserve">DRABIK Joanna </t>
  </si>
  <si>
    <t xml:space="preserve">ZALEWSKA Karolina </t>
  </si>
  <si>
    <t xml:space="preserve">WOJTAS Alina </t>
  </si>
  <si>
    <t>KULWINSKA Patrycja</t>
  </si>
  <si>
    <t>HUNGARY</t>
  </si>
  <si>
    <t xml:space="preserve">HERR Orsolya </t>
  </si>
  <si>
    <t xml:space="preserve">BIRO Blanka </t>
  </si>
  <si>
    <t xml:space="preserve">KISS Eva </t>
  </si>
  <si>
    <t xml:space="preserve">TRISCSUK Krisztina </t>
  </si>
  <si>
    <t xml:space="preserve">SZUCSANSZKI Zita </t>
  </si>
  <si>
    <t xml:space="preserve">KOVACSICS Aniko </t>
  </si>
  <si>
    <t xml:space="preserve">BULATH Anita </t>
  </si>
  <si>
    <t xml:space="preserve">KLIVINYI Kinga </t>
  </si>
  <si>
    <t xml:space="preserve">PAPPNE-SZAMORANSKY Piroska </t>
  </si>
  <si>
    <t xml:space="preserve">BOGNAR-BODI Bernadett </t>
  </si>
  <si>
    <t xml:space="preserve">MAYER Szabina </t>
  </si>
  <si>
    <t xml:space="preserve">PLANETA Szimonetta </t>
  </si>
  <si>
    <t xml:space="preserve">MESZAROS Rea </t>
  </si>
  <si>
    <t xml:space="preserve">ERDÖSI Ildiko </t>
  </si>
  <si>
    <t xml:space="preserve">KOVACSICZ Monika </t>
  </si>
  <si>
    <t xml:space="preserve">TOMORI Zsuzsanna </t>
  </si>
  <si>
    <t>RUSSIA</t>
  </si>
  <si>
    <t xml:space="preserve">SEDOYKINA Anna </t>
  </si>
  <si>
    <t>SIDOROVA Maria</t>
  </si>
  <si>
    <t xml:space="preserve">KUZNETCOVA Polina </t>
  </si>
  <si>
    <t xml:space="preserve">SEN Anna </t>
  </si>
  <si>
    <t xml:space="preserve">USKOVA Yana </t>
  </si>
  <si>
    <t xml:space="preserve">BOBROVNIKOVA Vladlena </t>
  </si>
  <si>
    <t xml:space="preserve">DAVYDENKO Ekaterina </t>
  </si>
  <si>
    <t xml:space="preserve">MAKEEVA Ksenia </t>
  </si>
  <si>
    <t xml:space="preserve">ZHILINSKAYTE Victoriya </t>
  </si>
  <si>
    <t xml:space="preserve">MARENNIKOVA Ekaterina </t>
  </si>
  <si>
    <t xml:space="preserve">PUNKO Anna </t>
  </si>
  <si>
    <t xml:space="preserve">BLIZNOVA Irina </t>
  </si>
  <si>
    <t xml:space="preserve">CHERNOIVANENKO Olga </t>
  </si>
  <si>
    <t xml:space="preserve">DMITRIEVA Daria </t>
  </si>
  <si>
    <t xml:space="preserve">ILINA Ekaterina </t>
  </si>
  <si>
    <t>PETROVA Mayya</t>
  </si>
  <si>
    <t>asics</t>
  </si>
  <si>
    <t>Mizuno</t>
  </si>
  <si>
    <t>Hummel</t>
  </si>
  <si>
    <t>adidas</t>
  </si>
  <si>
    <t>Nike</t>
  </si>
  <si>
    <t>Salming</t>
  </si>
  <si>
    <t>reebok</t>
  </si>
  <si>
    <t>DEDU Denisa Stefania</t>
  </si>
  <si>
    <t xml:space="preserve">UNGUREANU Paula Claudia </t>
  </si>
  <si>
    <t xml:space="preserve">BONDAR Oana Carmina </t>
  </si>
  <si>
    <t xml:space="preserve">LB/RB </t>
  </si>
  <si>
    <t xml:space="preserve">PINTEA Crina Elena </t>
  </si>
  <si>
    <t xml:space="preserve">NECHITA Adriana Nicoleta </t>
  </si>
  <si>
    <t xml:space="preserve">NEAGU Cristina Georgiana </t>
  </si>
  <si>
    <t>LB/CB</t>
  </si>
  <si>
    <t xml:space="preserve">BRADEANU Aurelia </t>
  </si>
  <si>
    <t xml:space="preserve">CB/LB </t>
  </si>
  <si>
    <t xml:space="preserve">TACALIE Adriana Gabriela </t>
  </si>
  <si>
    <t xml:space="preserve">PERIANU Gabriela </t>
  </si>
  <si>
    <t xml:space="preserve">ARDEAN-ELISEI Valentina - Neli </t>
  </si>
  <si>
    <t xml:space="preserve">CIUCIULETE Georgiana Andreia </t>
  </si>
  <si>
    <t xml:space="preserve">ZAMFIR Cristina </t>
  </si>
  <si>
    <t>DENMARK</t>
  </si>
  <si>
    <t>UKRAINE</t>
  </si>
  <si>
    <t>NORWAY</t>
  </si>
  <si>
    <t>GERMANY</t>
  </si>
  <si>
    <t>NETHERLANDS</t>
  </si>
  <si>
    <t>SWEDEN</t>
  </si>
  <si>
    <t>CROATIA</t>
  </si>
  <si>
    <t>SERBIA</t>
  </si>
  <si>
    <t>FRANCE</t>
  </si>
  <si>
    <t>SLOVAKIA</t>
  </si>
  <si>
    <t>MONTENEGRO</t>
  </si>
  <si>
    <t xml:space="preserve">BABEANU Daniela Elena </t>
  </si>
  <si>
    <t xml:space="preserve">CB </t>
  </si>
  <si>
    <t>HOTEA Camelia</t>
  </si>
  <si>
    <t>CHINTOAN Florina Maria</t>
  </si>
  <si>
    <t xml:space="preserve">CHIPER Laura </t>
  </si>
  <si>
    <t xml:space="preserve">TOFT Sandra </t>
  </si>
  <si>
    <t xml:space="preserve">POULSEN Rikke Vestergaard </t>
  </si>
  <si>
    <t xml:space="preserve">KVIESGAARD Maibritt </t>
  </si>
  <si>
    <t xml:space="preserve">THORSGAARD Susan Torp </t>
  </si>
  <si>
    <t xml:space="preserve">FISKER Maria </t>
  </si>
  <si>
    <t xml:space="preserve">HANSEN Anne Mette </t>
  </si>
  <si>
    <t xml:space="preserve">GRAVHOLT Mette Bjorholm </t>
  </si>
  <si>
    <t xml:space="preserve">GRIGEL Lotte </t>
  </si>
  <si>
    <t xml:space="preserve">HOLMSGAARD Pernille Holst </t>
  </si>
  <si>
    <t xml:space="preserve">JÖRGENSEN Line Anna Ryborg </t>
  </si>
  <si>
    <t xml:space="preserve">KRISTIANSEN Kristina </t>
  </si>
  <si>
    <t xml:space="preserve">NORGAARD OSTERBALLE Ann Grete </t>
  </si>
  <si>
    <t xml:space="preserve">JENSEN Trine Ostergaard </t>
  </si>
  <si>
    <t xml:space="preserve">SPELLERBERG Louise Ambjörn Svalasto </t>
  </si>
  <si>
    <t xml:space="preserve">BURGAARD Louise Katharina </t>
  </si>
  <si>
    <t>JÖRGENSEN Stine</t>
  </si>
  <si>
    <t xml:space="preserve">HILYAZETDINOVA Yelizaveta </t>
  </si>
  <si>
    <t xml:space="preserve">TYMOSHENKOVA Viktoriya </t>
  </si>
  <si>
    <t xml:space="preserve">PARKHOMENKO Natalya </t>
  </si>
  <si>
    <t xml:space="preserve">LAIUK Olga </t>
  </si>
  <si>
    <t xml:space="preserve">SHUTSKA Iryna </t>
  </si>
  <si>
    <t xml:space="preserve">PIDPALOVA Anastasiia </t>
  </si>
  <si>
    <t>BORSHCHENKO Viktoriya</t>
  </si>
  <si>
    <t xml:space="preserve">NIKOLAYENKO Olha </t>
  </si>
  <si>
    <t xml:space="preserve">UMANETS Olena </t>
  </si>
  <si>
    <t xml:space="preserve">ZORIA Valeriia </t>
  </si>
  <si>
    <t xml:space="preserve">REDKA Anna </t>
  </si>
  <si>
    <t xml:space="preserve">GLIBKO Iryna </t>
  </si>
  <si>
    <t xml:space="preserve">SMBATIAN Tamara </t>
  </si>
  <si>
    <t xml:space="preserve">STELMAKH Iryna </t>
  </si>
  <si>
    <t xml:space="preserve">VOLOVNYK Nataliia </t>
  </si>
  <si>
    <t>PEREDERIY Olga</t>
  </si>
  <si>
    <t xml:space="preserve">SOLBERG Silje Margaretha </t>
  </si>
  <si>
    <t xml:space="preserve">SANDO Emily Stang </t>
  </si>
  <si>
    <t xml:space="preserve">RIEGELHUTH Betina </t>
  </si>
  <si>
    <t xml:space="preserve">ARNTZEN Emilie Hegh </t>
  </si>
  <si>
    <t xml:space="preserve">KRISTIANSEN Veronica Egebakken </t>
  </si>
  <si>
    <t xml:space="preserve">ALSTAD Ida </t>
  </si>
  <si>
    <t xml:space="preserve">LOKE Heidi </t>
  </si>
  <si>
    <t xml:space="preserve">BREIVANG Karoline Dyhre </t>
  </si>
  <si>
    <t>MÖRK Nora</t>
  </si>
  <si>
    <t xml:space="preserve">OFTEDAL Stine Bredal </t>
  </si>
  <si>
    <t xml:space="preserve">KARLSSON Ida Björndalen </t>
  </si>
  <si>
    <t xml:space="preserve">KOREN Linn-Kristin Riegelhuth </t>
  </si>
  <si>
    <t>JAKOBSEN Maja</t>
  </si>
  <si>
    <t xml:space="preserve">HERREM Camilla </t>
  </si>
  <si>
    <t xml:space="preserve">SOLBERG Sanna Charlotte </t>
  </si>
  <si>
    <t xml:space="preserve">WIBE Pernille </t>
  </si>
  <si>
    <t xml:space="preserve">SCHÜLKE Katja </t>
  </si>
  <si>
    <t xml:space="preserve">WOLTERING Clara </t>
  </si>
  <si>
    <t xml:space="preserve">ZAPF Marlene </t>
  </si>
  <si>
    <t xml:space="preserve">LANG Saskia </t>
  </si>
  <si>
    <t>MÜLLER Anne</t>
  </si>
  <si>
    <t>LOERPER Anna</t>
  </si>
  <si>
    <t>MINEVSKAJA Evgenija</t>
  </si>
  <si>
    <t xml:space="preserve">NAIDZINAVICIUS Kim </t>
  </si>
  <si>
    <t xml:space="preserve">STEINBACH Laura </t>
  </si>
  <si>
    <t xml:space="preserve">ALTHAUS Anja </t>
  </si>
  <si>
    <t>NADGORNAJA Nadja</t>
  </si>
  <si>
    <t xml:space="preserve">HUBER Svenja </t>
  </si>
  <si>
    <t xml:space="preserve">GESCHKE Angie </t>
  </si>
  <si>
    <t xml:space="preserve">WOHLBOLD Kerstin </t>
  </si>
  <si>
    <t xml:space="preserve">SCHULZE Luisa </t>
  </si>
  <si>
    <t xml:space="preserve">WESTER Tess </t>
  </si>
  <si>
    <t xml:space="preserve">JANKOVIC Jasmina </t>
  </si>
  <si>
    <t xml:space="preserve">KRAMER Jessy </t>
  </si>
  <si>
    <t xml:space="preserve">VAN DER HEIJDEN Laura </t>
  </si>
  <si>
    <t xml:space="preserve">BONT Debbie </t>
  </si>
  <si>
    <t xml:space="preserve">VAN OLPHEN Sanne </t>
  </si>
  <si>
    <t xml:space="preserve">SNELDER Danick </t>
  </si>
  <si>
    <t xml:space="preserve">KNIPPENBORG Lynn </t>
  </si>
  <si>
    <t xml:space="preserve">BROCH Yvette </t>
  </si>
  <si>
    <t xml:space="preserve">GROOT Cornelia </t>
  </si>
  <si>
    <t xml:space="preserve">DULFER Kelly </t>
  </si>
  <si>
    <t xml:space="preserve">GOOS Michelle </t>
  </si>
  <si>
    <t xml:space="preserve">SCHOP Esther </t>
  </si>
  <si>
    <t xml:space="preserve">SMEETS Martine </t>
  </si>
  <si>
    <t xml:space="preserve">LUCIANO Jurswailly </t>
  </si>
  <si>
    <t xml:space="preserve">POLMAN Estavana </t>
  </si>
  <si>
    <t xml:space="preserve">BUNDSEN Johanna </t>
  </si>
  <si>
    <t xml:space="preserve">IDEHN Filippa </t>
  </si>
  <si>
    <t xml:space="preserve">AGREN Ulrika </t>
  </si>
  <si>
    <t>FOGELSTRÖM Hanna</t>
  </si>
  <si>
    <t xml:space="preserve">BLOHM Linn </t>
  </si>
  <si>
    <t xml:space="preserve">ROBERTS Jamina </t>
  </si>
  <si>
    <t xml:space="preserve">SAND Louise </t>
  </si>
  <si>
    <t xml:space="preserve">AHLM Johanna </t>
  </si>
  <si>
    <t xml:space="preserve">TORSTENSON Linnea </t>
  </si>
  <si>
    <t xml:space="preserve">GULLDEN Isabelle </t>
  </si>
  <si>
    <t xml:space="preserve">HELLEBERG Jessica </t>
  </si>
  <si>
    <t xml:space="preserve">HAGMAN Nathalie </t>
  </si>
  <si>
    <t xml:space="preserve">JACOBSEN Sabina </t>
  </si>
  <si>
    <t xml:space="preserve">ODEN Ida </t>
  </si>
  <si>
    <t xml:space="preserve">ALM Jenny </t>
  </si>
  <si>
    <t xml:space="preserve">JOHANSSON Anna-Maria </t>
  </si>
  <si>
    <t>ZDERIC Marta</t>
  </si>
  <si>
    <t xml:space="preserve">JELCIC Ivana </t>
  </si>
  <si>
    <t xml:space="preserve">TATARI Miranda </t>
  </si>
  <si>
    <t xml:space="preserve">BENKO Aneta </t>
  </si>
  <si>
    <t>GRUBISIC Tea</t>
  </si>
  <si>
    <t xml:space="preserve">GACE Anita </t>
  </si>
  <si>
    <t>MICIJEVIC Camila</t>
  </si>
  <si>
    <t xml:space="preserve">HORVAT Lidija </t>
  </si>
  <si>
    <t xml:space="preserve">ELEZ Kristina </t>
  </si>
  <si>
    <t xml:space="preserve">PENEZIC Andrea </t>
  </si>
  <si>
    <t xml:space="preserve">JEZIC Katarina </t>
  </si>
  <si>
    <t xml:space="preserve">ZEBIC Maja </t>
  </si>
  <si>
    <t xml:space="preserve">MILANOVIC LITRE Vesna </t>
  </si>
  <si>
    <t xml:space="preserve">DZONO Dragica </t>
  </si>
  <si>
    <t>MARIC Zana</t>
  </si>
  <si>
    <t xml:space="preserve">BASIC Sonja </t>
  </si>
  <si>
    <t> Ukraine</t>
  </si>
  <si>
    <t> Serbia</t>
  </si>
  <si>
    <t> Romania</t>
  </si>
  <si>
    <t> Poland</t>
  </si>
  <si>
    <t> Netherlands</t>
  </si>
  <si>
    <t> Sweden</t>
  </si>
  <si>
    <t> Spain</t>
  </si>
  <si>
    <t> Slovakia</t>
  </si>
  <si>
    <t> Germany</t>
  </si>
  <si>
    <t> Denmark</t>
  </si>
  <si>
    <t> Montenegro</t>
  </si>
  <si>
    <t> Russia</t>
  </si>
  <si>
    <t> France</t>
  </si>
  <si>
    <t> Norway</t>
  </si>
  <si>
    <t> Hungary</t>
  </si>
  <si>
    <t> Croatia</t>
  </si>
  <si>
    <t>TEAM</t>
  </si>
  <si>
    <t xml:space="preserve">RISOVIC Jovana </t>
  </si>
  <si>
    <t xml:space="preserve">TOMASEVIC Katarina </t>
  </si>
  <si>
    <t xml:space="preserve">KRPEZ Katarina </t>
  </si>
  <si>
    <t xml:space="preserve">POPOVIC Jelena </t>
  </si>
  <si>
    <t xml:space="preserve">STEPANOVIC Katarina </t>
  </si>
  <si>
    <t xml:space="preserve">LEKIC Andrea </t>
  </si>
  <si>
    <t xml:space="preserve">ZIVKOVIC Jelena </t>
  </si>
  <si>
    <t xml:space="preserve">DAMNJANOVIC Sanja </t>
  </si>
  <si>
    <t xml:space="preserve">RAJOVIC Sanja </t>
  </si>
  <si>
    <t xml:space="preserve">RADOJEVIC Dijana </t>
  </si>
  <si>
    <t xml:space="preserve">BANDELIER Biljana </t>
  </si>
  <si>
    <t xml:space="preserve">NISAVIC Jelena </t>
  </si>
  <si>
    <t xml:space="preserve">STOILJKOVIC Jovana </t>
  </si>
  <si>
    <t xml:space="preserve">LISCEVIC Kristina </t>
  </si>
  <si>
    <t xml:space="preserve">CVIJIC Dragana </t>
  </si>
  <si>
    <t>LOJPUR Marija</t>
  </si>
  <si>
    <t xml:space="preserve">GLAUSER Laura </t>
  </si>
  <si>
    <t xml:space="preserve">LEYNAUD Amandine </t>
  </si>
  <si>
    <t xml:space="preserve">KAMTO NJITAM Nina </t>
  </si>
  <si>
    <t xml:space="preserve">AYGLON Camille </t>
  </si>
  <si>
    <t xml:space="preserve">CISSE Koumba </t>
  </si>
  <si>
    <t xml:space="preserve">PINEAU Allison </t>
  </si>
  <si>
    <t xml:space="preserve">LANDRE Laurissa </t>
  </si>
  <si>
    <t xml:space="preserve">BAUDOUIN Paule </t>
  </si>
  <si>
    <t xml:space="preserve">ZAADI Grace </t>
  </si>
  <si>
    <t xml:space="preserve">PROUVENSIER Marie </t>
  </si>
  <si>
    <t>DEMBELE Siraba</t>
  </si>
  <si>
    <t>LEVEQUE Alice</t>
  </si>
  <si>
    <t>NZE MINKO Estelle</t>
  </si>
  <si>
    <t xml:space="preserve">GNABOUYOU Marie Paule </t>
  </si>
  <si>
    <t xml:space="preserve">NIOMBLA Gnonsiane </t>
  </si>
  <si>
    <t>LACRABERE Alexandra</t>
  </si>
  <si>
    <t xml:space="preserve">GUBIKOVA Lucia </t>
  </si>
  <si>
    <t xml:space="preserve">TOTHOVA Zaneta </t>
  </si>
  <si>
    <t xml:space="preserve">RAJNOHOVA Monika </t>
  </si>
  <si>
    <t xml:space="preserve">KERTESZOVA Andrea </t>
  </si>
  <si>
    <t xml:space="preserve">BENUSKOVA Petra </t>
  </si>
  <si>
    <t xml:space="preserve">CZANIK Andrea </t>
  </si>
  <si>
    <t>DUBAJOVA Katarina</t>
  </si>
  <si>
    <t xml:space="preserve">SZARKOVA Simona </t>
  </si>
  <si>
    <t xml:space="preserve">MICHNOVA Klaudia </t>
  </si>
  <si>
    <t>SUKENNIKOVA Lucia</t>
  </si>
  <si>
    <t xml:space="preserve">JAKUBISOVA Lydia </t>
  </si>
  <si>
    <t xml:space="preserve">SKOLKOVA Martina </t>
  </si>
  <si>
    <t xml:space="preserve">TREHUBOVA Tetyana </t>
  </si>
  <si>
    <t xml:space="preserve">BIZIKOVA Reka </t>
  </si>
  <si>
    <t>HORNAKOVA Dominika</t>
  </si>
  <si>
    <t>MINARCIKOVA Eva</t>
  </si>
  <si>
    <t xml:space="preserve">RAJCIC Marina </t>
  </si>
  <si>
    <t xml:space="preserve">BARJAKTAROVIC Sonja </t>
  </si>
  <si>
    <t xml:space="preserve">PETROVIC Radmila </t>
  </si>
  <si>
    <t>PAVICEVIC Biljana</t>
  </si>
  <si>
    <t xml:space="preserve">RADICEVIC Jovanka </t>
  </si>
  <si>
    <t xml:space="preserve">JOVANOVIC Marija </t>
  </si>
  <si>
    <t xml:space="preserve">BULATOVIC Andjela </t>
  </si>
  <si>
    <t xml:space="preserve">KLIKOVAC Andrea </t>
  </si>
  <si>
    <t>JAUKOVIC Djurdjina</t>
  </si>
  <si>
    <t xml:space="preserve">MALOVIC Djurdjina </t>
  </si>
  <si>
    <t xml:space="preserve">LAZOVIC Suzana </t>
  </si>
  <si>
    <t xml:space="preserve">BULATOVIC Katarina </t>
  </si>
  <si>
    <t xml:space="preserve">RAMUSOVIC Ema </t>
  </si>
  <si>
    <t xml:space="preserve">MEHMEDOVIC Majda </t>
  </si>
  <si>
    <t>DESPOTOVIC Jelena</t>
  </si>
  <si>
    <t xml:space="preserve">KNEZEVIC Milena </t>
  </si>
  <si>
    <t>ROMANIA</t>
  </si>
  <si>
    <t>Puma</t>
  </si>
  <si>
    <t>Kempa</t>
  </si>
  <si>
    <t>MÜLLER Susann</t>
  </si>
  <si>
    <t>Saucony</t>
  </si>
  <si>
    <t>unknown</t>
  </si>
  <si>
    <t xml:space="preserve">Nike </t>
  </si>
  <si>
    <t>Unknown</t>
  </si>
  <si>
    <t>POS.</t>
  </si>
  <si>
    <t>UNKNOWN</t>
  </si>
  <si>
    <t>TOTAL</t>
  </si>
  <si>
    <t>Rank</t>
  </si>
  <si>
    <t>Brand</t>
  </si>
  <si>
    <t>No. Players</t>
  </si>
  <si>
    <t>Overall Share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</si>
</sst>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35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18" xfId="0" applyNumberFormat="1" applyBorder="1" applyAlignment="1">
      <alignment/>
    </xf>
    <xf numFmtId="0" fontId="46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32" borderId="14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10" fontId="0" fillId="32" borderId="15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41" fillId="32" borderId="10" xfId="0" applyFont="1" applyFill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28" fillId="36" borderId="22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18.png" /><Relationship Id="rId11" Type="http://schemas.openxmlformats.org/officeDocument/2006/relationships/image" Target="../media/image19.png" /><Relationship Id="rId12" Type="http://schemas.openxmlformats.org/officeDocument/2006/relationships/image" Target="../media/image20.png" /><Relationship Id="rId13" Type="http://schemas.openxmlformats.org/officeDocument/2006/relationships/image" Target="../media/image21.png" /><Relationship Id="rId14" Type="http://schemas.openxmlformats.org/officeDocument/2006/relationships/image" Target="../media/image22.png" /><Relationship Id="rId15" Type="http://schemas.openxmlformats.org/officeDocument/2006/relationships/image" Target="../media/image23.png" /><Relationship Id="rId16" Type="http://schemas.openxmlformats.org/officeDocument/2006/relationships/image" Target="../media/image24.png" /><Relationship Id="rId17" Type="http://schemas.openxmlformats.org/officeDocument/2006/relationships/image" Target="../media/image25.jpeg" /><Relationship Id="rId18" Type="http://schemas.openxmlformats.org/officeDocument/2006/relationships/image" Target="../media/image26.jpeg" /><Relationship Id="rId19" Type="http://schemas.openxmlformats.org/officeDocument/2006/relationships/image" Target="../media/image3.png" /><Relationship Id="rId20" Type="http://schemas.openxmlformats.org/officeDocument/2006/relationships/image" Target="../media/image5.jpeg" /><Relationship Id="rId21" Type="http://schemas.openxmlformats.org/officeDocument/2006/relationships/image" Target="../media/image6.jpeg" /><Relationship Id="rId22" Type="http://schemas.openxmlformats.org/officeDocument/2006/relationships/image" Target="../media/image7.jpeg" /><Relationship Id="rId23" Type="http://schemas.openxmlformats.org/officeDocument/2006/relationships/image" Target="../media/image27.png" /><Relationship Id="rId24" Type="http://schemas.openxmlformats.org/officeDocument/2006/relationships/image" Target="../media/image9.png" /><Relationship Id="rId25" Type="http://schemas.openxmlformats.org/officeDocument/2006/relationships/image" Target="../media/image10.png" /><Relationship Id="rId26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2</xdr:col>
      <xdr:colOff>219075</xdr:colOff>
      <xdr:row>13</xdr:row>
      <xdr:rowOff>123825</xdr:rowOff>
    </xdr:to>
    <xdr:pic>
      <xdr:nvPicPr>
        <xdr:cNvPr id="1" name="Picture 1" descr="http://upload.wikimedia.org/wikipedia/commons/thumb/1/1b/Flag_of_Croatia.svg/23px-Flag_of_Croatia.sv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65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219075</xdr:colOff>
      <xdr:row>6</xdr:row>
      <xdr:rowOff>123825</xdr:rowOff>
    </xdr:to>
    <xdr:pic>
      <xdr:nvPicPr>
        <xdr:cNvPr id="2" name="Picture 2" descr="http://upload.wikimedia.org/wikipedia/commons/thumb/c/c1/Flag_of_Hungary.svg/23px-Flag_of_Hungary.sv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3430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152400</xdr:rowOff>
    </xdr:to>
    <xdr:pic>
      <xdr:nvPicPr>
        <xdr:cNvPr id="3" name="Picture 3" descr="http://upload.wikimedia.org/wikipedia/commons/thumb/d/d9/Flag_of_Norway.svg/21px-Flag_of_Norway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3905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219075</xdr:colOff>
      <xdr:row>5</xdr:row>
      <xdr:rowOff>152400</xdr:rowOff>
    </xdr:to>
    <xdr:pic>
      <xdr:nvPicPr>
        <xdr:cNvPr id="4" name="Picture 4" descr="http://upload.wikimedia.org/wikipedia/en/thumb/c/c3/Flag_of_France.svg/23px-Flag_of_France.svg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1525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219075</xdr:colOff>
      <xdr:row>15</xdr:row>
      <xdr:rowOff>152400</xdr:rowOff>
    </xdr:to>
    <xdr:pic>
      <xdr:nvPicPr>
        <xdr:cNvPr id="5" name="Picture 5" descr="http://upload.wikimedia.org/wikipedia/en/thumb/f/f3/Flag_of_Russia.svg/23px-Flag_of_Russia.sv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30575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219075</xdr:colOff>
      <xdr:row>4</xdr:row>
      <xdr:rowOff>123825</xdr:rowOff>
    </xdr:to>
    <xdr:pic>
      <xdr:nvPicPr>
        <xdr:cNvPr id="6" name="Picture 6" descr="http://upload.wikimedia.org/wikipedia/commons/thumb/6/64/Flag_of_Montenegro.svg/23px-Flag_of_Montenegro.sv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9620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180975</xdr:colOff>
      <xdr:row>8</xdr:row>
      <xdr:rowOff>152400</xdr:rowOff>
    </xdr:to>
    <xdr:pic>
      <xdr:nvPicPr>
        <xdr:cNvPr id="7" name="Picture 7" descr="http://upload.wikimedia.org/wikipedia/commons/thumb/9/9c/Flag_of_Denmark.svg/20px-Flag_of_Denmark.sv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172402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219075</xdr:colOff>
      <xdr:row>10</xdr:row>
      <xdr:rowOff>142875</xdr:rowOff>
    </xdr:to>
    <xdr:pic>
      <xdr:nvPicPr>
        <xdr:cNvPr id="8" name="Picture 8" descr="http://upload.wikimedia.org/wikipedia/en/thumb/b/ba/Flag_of_Germany.svg/23px-Flag_of_Germany.svg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210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219075</xdr:colOff>
      <xdr:row>12</xdr:row>
      <xdr:rowOff>152400</xdr:rowOff>
    </xdr:to>
    <xdr:pic>
      <xdr:nvPicPr>
        <xdr:cNvPr id="9" name="Picture 9" descr="http://upload.wikimedia.org/wikipedia/commons/thumb/e/e6/Flag_of_Slovakia.svg/23px-Flag_of_Slovakia.svg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24860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219075</xdr:colOff>
      <xdr:row>2</xdr:row>
      <xdr:rowOff>152400</xdr:rowOff>
    </xdr:to>
    <xdr:pic>
      <xdr:nvPicPr>
        <xdr:cNvPr id="10" name="Picture 10" descr="http://upload.wikimedia.org/wikipedia/en/thumb/9/9a/Flag_of_Spain.svg/23px-Flag_of_Spain.svg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4350" y="5810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3</xdr:row>
      <xdr:rowOff>142875</xdr:rowOff>
    </xdr:to>
    <xdr:pic>
      <xdr:nvPicPr>
        <xdr:cNvPr id="11" name="Picture 11" descr="http://upload.wikimedia.org/wikipedia/en/thumb/4/4c/Flag_of_Sweden.svg/23px-Flag_of_Sweden.svg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7715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219075</xdr:colOff>
      <xdr:row>7</xdr:row>
      <xdr:rowOff>152400</xdr:rowOff>
    </xdr:to>
    <xdr:pic>
      <xdr:nvPicPr>
        <xdr:cNvPr id="12" name="Picture 12" descr="http://upload.wikimedia.org/wikipedia/commons/thumb/2/20/Flag_of_the_Netherlands.svg/23px-Flag_of_the_Netherlands.svg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15335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219075</xdr:colOff>
      <xdr:row>11</xdr:row>
      <xdr:rowOff>142875</xdr:rowOff>
    </xdr:to>
    <xdr:pic>
      <xdr:nvPicPr>
        <xdr:cNvPr id="13" name="Picture 13" descr="http://upload.wikimedia.org/wikipedia/en/thumb/1/12/Flag_of_Poland.svg/23px-Flag_of_Poland.svg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4350" y="22955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219075</xdr:colOff>
      <xdr:row>9</xdr:row>
      <xdr:rowOff>152400</xdr:rowOff>
    </xdr:to>
    <xdr:pic>
      <xdr:nvPicPr>
        <xdr:cNvPr id="14" name="Picture 14" descr="http://upload.wikimedia.org/wikipedia/commons/thumb/7/73/Flag_of_Romania.svg/23px-Flag_of_Romania.svg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4350" y="19145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219075</xdr:colOff>
      <xdr:row>14</xdr:row>
      <xdr:rowOff>152400</xdr:rowOff>
    </xdr:to>
    <xdr:pic>
      <xdr:nvPicPr>
        <xdr:cNvPr id="15" name="Picture 15" descr="http://upload.wikimedia.org/wikipedia/commons/thumb/f/ff/Flag_of_Serbia.svg/23px-Flag_of_Serbia.svg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4350" y="28670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219075</xdr:colOff>
      <xdr:row>16</xdr:row>
      <xdr:rowOff>152400</xdr:rowOff>
    </xdr:to>
    <xdr:pic>
      <xdr:nvPicPr>
        <xdr:cNvPr id="16" name="Picture 16" descr="http://upload.wikimedia.org/wikipedia/commons/thumb/4/49/Flag_of_Ukraine.svg/23px-Flag_of_Ukraine.svg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4350" y="324802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38100</xdr:rowOff>
    </xdr:from>
    <xdr:to>
      <xdr:col>4</xdr:col>
      <xdr:colOff>714375</xdr:colOff>
      <xdr:row>0</xdr:row>
      <xdr:rowOff>352425</xdr:rowOff>
    </xdr:to>
    <xdr:pic>
      <xdr:nvPicPr>
        <xdr:cNvPr id="17" name="Picture 17" descr="http://foottools.ca/wp-content/uploads/2014/01/Mizuno133071904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81350" y="3810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76200</xdr:rowOff>
    </xdr:from>
    <xdr:to>
      <xdr:col>3</xdr:col>
      <xdr:colOff>733425</xdr:colOff>
      <xdr:row>0</xdr:row>
      <xdr:rowOff>314325</xdr:rowOff>
    </xdr:to>
    <xdr:pic>
      <xdr:nvPicPr>
        <xdr:cNvPr id="18" name="Picture 18" descr="http://snowland.gr/wp-content/uploads/2014/05/asics-logo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95525" y="7620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66675</xdr:rowOff>
    </xdr:from>
    <xdr:to>
      <xdr:col>5</xdr:col>
      <xdr:colOff>609600</xdr:colOff>
      <xdr:row>0</xdr:row>
      <xdr:rowOff>333375</xdr:rowOff>
    </xdr:to>
    <xdr:pic>
      <xdr:nvPicPr>
        <xdr:cNvPr id="19" name="Picture 19" descr="http://upload.wikimedia.org/wikipedia/commons/thumb/2/20/Adidas_Logo.svg/2000px-Adidas_Logo.svg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14800" y="66675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104775</xdr:rowOff>
    </xdr:from>
    <xdr:to>
      <xdr:col>6</xdr:col>
      <xdr:colOff>781050</xdr:colOff>
      <xdr:row>0</xdr:row>
      <xdr:rowOff>257175</xdr:rowOff>
    </xdr:to>
    <xdr:pic>
      <xdr:nvPicPr>
        <xdr:cNvPr id="20" name="Picture 21" descr="http://www.handballshop24.ch/media/images/org/853_2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72025" y="104775"/>
          <a:ext cx="733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95250</xdr:rowOff>
    </xdr:from>
    <xdr:to>
      <xdr:col>9</xdr:col>
      <xdr:colOff>838200</xdr:colOff>
      <xdr:row>0</xdr:row>
      <xdr:rowOff>323850</xdr:rowOff>
    </xdr:to>
    <xdr:pic>
      <xdr:nvPicPr>
        <xdr:cNvPr id="21" name="Picture 22" descr="http://kempa-handball.com.pl/uploads/images/Logo_Kempa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86625" y="952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152400</xdr:rowOff>
    </xdr:from>
    <xdr:to>
      <xdr:col>8</xdr:col>
      <xdr:colOff>771525</xdr:colOff>
      <xdr:row>0</xdr:row>
      <xdr:rowOff>257175</xdr:rowOff>
    </xdr:to>
    <xdr:pic>
      <xdr:nvPicPr>
        <xdr:cNvPr id="22" name="Picture 23" descr="http://www.floorball-sommercamp.de/wp-content/uploads/2014/11/SALMING_LOGO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86525" y="152400"/>
          <a:ext cx="6858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19050</xdr:rowOff>
    </xdr:from>
    <xdr:to>
      <xdr:col>10</xdr:col>
      <xdr:colOff>714375</xdr:colOff>
      <xdr:row>0</xdr:row>
      <xdr:rowOff>333375</xdr:rowOff>
    </xdr:to>
    <xdr:pic>
      <xdr:nvPicPr>
        <xdr:cNvPr id="23" name="Picture 24" descr="http://www.dewebsite.org/logo/puma/puma_b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19050"/>
          <a:ext cx="619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66675</xdr:rowOff>
    </xdr:from>
    <xdr:to>
      <xdr:col>7</xdr:col>
      <xdr:colOff>733425</xdr:colOff>
      <xdr:row>0</xdr:row>
      <xdr:rowOff>333375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76900" y="66675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85725</xdr:rowOff>
    </xdr:from>
    <xdr:to>
      <xdr:col>11</xdr:col>
      <xdr:colOff>800100</xdr:colOff>
      <xdr:row>0</xdr:row>
      <xdr:rowOff>333375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991600" y="8572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0</xdr:row>
      <xdr:rowOff>114300</xdr:rowOff>
    </xdr:from>
    <xdr:to>
      <xdr:col>12</xdr:col>
      <xdr:colOff>781050</xdr:colOff>
      <xdr:row>0</xdr:row>
      <xdr:rowOff>266700</xdr:rowOff>
    </xdr:to>
    <xdr:pic>
      <xdr:nvPicPr>
        <xdr:cNvPr id="26" name="Picture 26" descr="http://www.underconsideration.com/brandnew/archives/reebok_logo_detail.pn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810750" y="114300"/>
          <a:ext cx="723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20</xdr:row>
      <xdr:rowOff>47625</xdr:rowOff>
    </xdr:from>
    <xdr:to>
      <xdr:col>2</xdr:col>
      <xdr:colOff>1314450</xdr:colOff>
      <xdr:row>20</xdr:row>
      <xdr:rowOff>333375</xdr:rowOff>
    </xdr:to>
    <xdr:pic>
      <xdr:nvPicPr>
        <xdr:cNvPr id="27" name="Picture 18" descr="http://snowland.gr/wp-content/uploads/2014/05/asics-logo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4048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21</xdr:row>
      <xdr:rowOff>19050</xdr:rowOff>
    </xdr:from>
    <xdr:to>
      <xdr:col>2</xdr:col>
      <xdr:colOff>1181100</xdr:colOff>
      <xdr:row>21</xdr:row>
      <xdr:rowOff>342900</xdr:rowOff>
    </xdr:to>
    <xdr:pic>
      <xdr:nvPicPr>
        <xdr:cNvPr id="28" name="Picture 17" descr="http://foottools.ca/wp-content/uploads/2014/01/Mizuno133071904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95375" y="438150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22</xdr:row>
      <xdr:rowOff>47625</xdr:rowOff>
    </xdr:from>
    <xdr:to>
      <xdr:col>2</xdr:col>
      <xdr:colOff>1085850</xdr:colOff>
      <xdr:row>22</xdr:row>
      <xdr:rowOff>342900</xdr:rowOff>
    </xdr:to>
    <xdr:pic>
      <xdr:nvPicPr>
        <xdr:cNvPr id="29" name="Picture 19" descr="http://upload.wikimedia.org/wikipedia/commons/thumb/2/20/Adidas_Logo.svg/2000px-Adidas_Logo.svg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62050" y="477202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23</xdr:row>
      <xdr:rowOff>85725</xdr:rowOff>
    </xdr:from>
    <xdr:to>
      <xdr:col>2</xdr:col>
      <xdr:colOff>1362075</xdr:colOff>
      <xdr:row>23</xdr:row>
      <xdr:rowOff>285750</xdr:rowOff>
    </xdr:to>
    <xdr:pic>
      <xdr:nvPicPr>
        <xdr:cNvPr id="30" name="Picture 21" descr="http://www.handballshop24.ch/media/images/org/853_2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3925" y="5162550"/>
          <a:ext cx="942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24</xdr:row>
      <xdr:rowOff>19050</xdr:rowOff>
    </xdr:from>
    <xdr:to>
      <xdr:col>2</xdr:col>
      <xdr:colOff>1247775</xdr:colOff>
      <xdr:row>24</xdr:row>
      <xdr:rowOff>295275</xdr:rowOff>
    </xdr:to>
    <xdr:pic>
      <xdr:nvPicPr>
        <xdr:cNvPr id="31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0" y="546735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25</xdr:row>
      <xdr:rowOff>123825</xdr:rowOff>
    </xdr:from>
    <xdr:to>
      <xdr:col>2</xdr:col>
      <xdr:colOff>1371600</xdr:colOff>
      <xdr:row>25</xdr:row>
      <xdr:rowOff>276225</xdr:rowOff>
    </xdr:to>
    <xdr:pic>
      <xdr:nvPicPr>
        <xdr:cNvPr id="32" name="Picture 23" descr="http://www.floorball-sommercamp.de/wp-content/uploads/2014/11/SALMING_LOGO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4400" y="5943600"/>
          <a:ext cx="971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26</xdr:row>
      <xdr:rowOff>76200</xdr:rowOff>
    </xdr:from>
    <xdr:to>
      <xdr:col>2</xdr:col>
      <xdr:colOff>1295400</xdr:colOff>
      <xdr:row>26</xdr:row>
      <xdr:rowOff>304800</xdr:rowOff>
    </xdr:to>
    <xdr:pic>
      <xdr:nvPicPr>
        <xdr:cNvPr id="33" name="Picture 22" descr="http://kempa-handball.com.pl/uploads/images/Logo_Kempa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90600" y="626745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27</xdr:row>
      <xdr:rowOff>57150</xdr:rowOff>
    </xdr:from>
    <xdr:to>
      <xdr:col>2</xdr:col>
      <xdr:colOff>1181100</xdr:colOff>
      <xdr:row>27</xdr:row>
      <xdr:rowOff>333375</xdr:rowOff>
    </xdr:to>
    <xdr:pic>
      <xdr:nvPicPr>
        <xdr:cNvPr id="34" name="Picture 24" descr="http://www.dewebsite.org/logo/puma/puma_b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52525" y="6610350"/>
          <a:ext cx="542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28</xdr:row>
      <xdr:rowOff>95250</xdr:rowOff>
    </xdr:from>
    <xdr:to>
      <xdr:col>2</xdr:col>
      <xdr:colOff>1266825</xdr:colOff>
      <xdr:row>28</xdr:row>
      <xdr:rowOff>342900</xdr:rowOff>
    </xdr:to>
    <xdr:pic>
      <xdr:nvPicPr>
        <xdr:cNvPr id="3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57275" y="701992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29</xdr:row>
      <xdr:rowOff>104775</xdr:rowOff>
    </xdr:from>
    <xdr:to>
      <xdr:col>2</xdr:col>
      <xdr:colOff>1228725</xdr:colOff>
      <xdr:row>29</xdr:row>
      <xdr:rowOff>257175</xdr:rowOff>
    </xdr:to>
    <xdr:pic>
      <xdr:nvPicPr>
        <xdr:cNvPr id="36" name="Picture 36" descr="http://www.underconsideration.com/brandnew/archives/reebok_logo_detail.pn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19175" y="7391400"/>
          <a:ext cx="723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PageLayoutView="0" workbookViewId="0" topLeftCell="A15">
      <selection activeCell="F28" sqref="F28"/>
    </sheetView>
  </sheetViews>
  <sheetFormatPr defaultColWidth="9.140625" defaultRowHeight="15"/>
  <cols>
    <col min="1" max="1" width="0.9921875" style="0" customWidth="1"/>
    <col min="2" max="2" width="6.7109375" style="1" customWidth="1"/>
    <col min="3" max="3" width="25.421875" style="0" customWidth="1"/>
    <col min="4" max="14" width="12.57421875" style="1" customWidth="1"/>
    <col min="15" max="15" width="13.00390625" style="1" customWidth="1"/>
  </cols>
  <sheetData>
    <row r="1" spans="2:15" s="5" customFormat="1" ht="30.75" customHeight="1">
      <c r="B1" s="4" t="s">
        <v>316</v>
      </c>
      <c r="C1" s="4" t="s">
        <v>243</v>
      </c>
      <c r="D1" s="9"/>
      <c r="E1" s="10"/>
      <c r="F1" s="9"/>
      <c r="G1" s="9"/>
      <c r="H1" s="9"/>
      <c r="I1" s="9"/>
      <c r="J1" s="9"/>
      <c r="K1" s="9"/>
      <c r="L1" s="9"/>
      <c r="M1" s="9"/>
      <c r="N1" s="12" t="s">
        <v>317</v>
      </c>
      <c r="O1" s="21" t="s">
        <v>318</v>
      </c>
    </row>
    <row r="2" spans="2:15" ht="15">
      <c r="B2" s="3">
        <v>1</v>
      </c>
      <c r="C2" s="3" t="s">
        <v>240</v>
      </c>
      <c r="D2" s="6">
        <v>8</v>
      </c>
      <c r="E2" s="34">
        <v>3</v>
      </c>
      <c r="F2" s="6">
        <v>4</v>
      </c>
      <c r="G2" s="6">
        <v>0</v>
      </c>
      <c r="H2" s="6">
        <v>0</v>
      </c>
      <c r="I2" s="6">
        <v>1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22">
        <v>16</v>
      </c>
    </row>
    <row r="3" spans="2:15" ht="15">
      <c r="B3" s="3">
        <v>2</v>
      </c>
      <c r="C3" s="3" t="s">
        <v>233</v>
      </c>
      <c r="D3" s="6">
        <v>7</v>
      </c>
      <c r="E3" s="34">
        <v>8</v>
      </c>
      <c r="F3" s="6">
        <v>0</v>
      </c>
      <c r="G3" s="6">
        <v>1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22">
        <v>16</v>
      </c>
    </row>
    <row r="4" spans="2:15" ht="15">
      <c r="B4" s="3">
        <v>3</v>
      </c>
      <c r="C4" s="3" t="s">
        <v>232</v>
      </c>
      <c r="D4" s="6">
        <v>1</v>
      </c>
      <c r="E4" s="34">
        <v>0</v>
      </c>
      <c r="F4" s="6">
        <v>10</v>
      </c>
      <c r="G4" s="6">
        <v>1</v>
      </c>
      <c r="H4" s="6">
        <v>0</v>
      </c>
      <c r="I4" s="6">
        <v>0</v>
      </c>
      <c r="J4" s="6">
        <v>2</v>
      </c>
      <c r="K4" s="6">
        <v>2</v>
      </c>
      <c r="L4" s="6">
        <v>0</v>
      </c>
      <c r="M4" s="6">
        <v>0</v>
      </c>
      <c r="N4" s="6">
        <v>0</v>
      </c>
      <c r="O4" s="22">
        <v>16</v>
      </c>
    </row>
    <row r="5" spans="2:15" ht="15">
      <c r="B5" s="3">
        <v>4</v>
      </c>
      <c r="C5" s="3" t="s">
        <v>237</v>
      </c>
      <c r="D5" s="6">
        <v>2</v>
      </c>
      <c r="E5" s="34">
        <v>8</v>
      </c>
      <c r="F5" s="6">
        <v>6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22">
        <v>16</v>
      </c>
    </row>
    <row r="6" spans="2:15" ht="15">
      <c r="B6" s="3">
        <v>5</v>
      </c>
      <c r="C6" s="3" t="s">
        <v>239</v>
      </c>
      <c r="D6" s="6">
        <v>1</v>
      </c>
      <c r="E6" s="34">
        <v>3</v>
      </c>
      <c r="F6" s="6">
        <v>11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22">
        <v>16</v>
      </c>
    </row>
    <row r="7" spans="2:15" ht="15">
      <c r="B7" s="3">
        <v>6</v>
      </c>
      <c r="C7" s="3" t="s">
        <v>241</v>
      </c>
      <c r="D7" s="6">
        <v>3</v>
      </c>
      <c r="E7" s="34">
        <v>2</v>
      </c>
      <c r="F7" s="6">
        <v>6</v>
      </c>
      <c r="G7" s="6">
        <v>2</v>
      </c>
      <c r="H7" s="6">
        <v>0</v>
      </c>
      <c r="I7" s="6">
        <v>3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22">
        <v>16</v>
      </c>
    </row>
    <row r="8" spans="2:15" ht="15">
      <c r="B8" s="3">
        <v>7</v>
      </c>
      <c r="C8" s="3" t="s">
        <v>231</v>
      </c>
      <c r="D8" s="6">
        <v>7</v>
      </c>
      <c r="E8" s="34">
        <v>8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22">
        <v>16</v>
      </c>
    </row>
    <row r="9" spans="2:15" ht="15">
      <c r="B9" s="3">
        <v>8</v>
      </c>
      <c r="C9" s="3" t="s">
        <v>236</v>
      </c>
      <c r="D9" s="6">
        <v>12</v>
      </c>
      <c r="E9" s="34">
        <v>0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22">
        <v>16</v>
      </c>
    </row>
    <row r="10" spans="2:15" ht="15">
      <c r="B10" s="3">
        <v>9</v>
      </c>
      <c r="C10" s="3" t="s">
        <v>229</v>
      </c>
      <c r="D10" s="6">
        <v>7</v>
      </c>
      <c r="E10" s="34">
        <v>2</v>
      </c>
      <c r="F10" s="6">
        <v>5</v>
      </c>
      <c r="G10" s="6">
        <v>1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22">
        <v>16</v>
      </c>
    </row>
    <row r="11" spans="2:15" ht="15">
      <c r="B11" s="3">
        <v>10</v>
      </c>
      <c r="C11" s="3" t="s">
        <v>235</v>
      </c>
      <c r="D11" s="6">
        <v>7</v>
      </c>
      <c r="E11" s="34">
        <v>1</v>
      </c>
      <c r="F11" s="6">
        <v>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1</v>
      </c>
      <c r="O11" s="22">
        <v>16</v>
      </c>
    </row>
    <row r="12" spans="2:15" ht="15">
      <c r="B12" s="3">
        <v>11</v>
      </c>
      <c r="C12" s="3" t="s">
        <v>230</v>
      </c>
      <c r="D12" s="6">
        <v>3</v>
      </c>
      <c r="E12" s="34">
        <v>11</v>
      </c>
      <c r="F12" s="6">
        <v>1</v>
      </c>
      <c r="G12" s="6">
        <v>0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22">
        <v>16</v>
      </c>
    </row>
    <row r="13" spans="2:15" ht="15">
      <c r="B13" s="3">
        <v>12</v>
      </c>
      <c r="C13" s="3" t="s">
        <v>234</v>
      </c>
      <c r="D13" s="6">
        <v>6</v>
      </c>
      <c r="E13" s="34">
        <v>1</v>
      </c>
      <c r="F13" s="6">
        <v>7</v>
      </c>
      <c r="G13" s="6">
        <v>2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22">
        <v>16</v>
      </c>
    </row>
    <row r="14" spans="2:15" ht="15">
      <c r="B14" s="3">
        <v>13</v>
      </c>
      <c r="C14" s="3" t="s">
        <v>242</v>
      </c>
      <c r="D14" s="6">
        <v>1</v>
      </c>
      <c r="E14" s="34">
        <v>10</v>
      </c>
      <c r="F14" s="6">
        <v>5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22">
        <v>16</v>
      </c>
    </row>
    <row r="15" spans="2:15" ht="15">
      <c r="B15" s="3">
        <v>14</v>
      </c>
      <c r="C15" s="3" t="s">
        <v>228</v>
      </c>
      <c r="D15" s="6">
        <v>4</v>
      </c>
      <c r="E15" s="34">
        <v>7</v>
      </c>
      <c r="F15" s="6">
        <v>3</v>
      </c>
      <c r="G15" s="6">
        <v>2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22">
        <v>16</v>
      </c>
    </row>
    <row r="16" spans="2:15" ht="15">
      <c r="B16" s="3">
        <v>15</v>
      </c>
      <c r="C16" s="3" t="s">
        <v>238</v>
      </c>
      <c r="D16" s="6">
        <v>6</v>
      </c>
      <c r="E16" s="34">
        <v>4</v>
      </c>
      <c r="F16" s="6">
        <v>3</v>
      </c>
      <c r="G16" s="6">
        <v>0</v>
      </c>
      <c r="H16" s="6">
        <v>2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22">
        <v>16</v>
      </c>
    </row>
    <row r="17" spans="2:15" ht="15">
      <c r="B17" s="3">
        <v>16</v>
      </c>
      <c r="C17" s="3" t="s">
        <v>227</v>
      </c>
      <c r="D17" s="6">
        <v>8</v>
      </c>
      <c r="E17" s="34">
        <v>4</v>
      </c>
      <c r="F17" s="6">
        <v>2</v>
      </c>
      <c r="G17" s="6">
        <v>0</v>
      </c>
      <c r="H17" s="6">
        <v>1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22">
        <v>16</v>
      </c>
    </row>
    <row r="18" spans="4:15" ht="14.25">
      <c r="D18" s="7">
        <f>SUM(D2:D17)</f>
        <v>83</v>
      </c>
      <c r="E18" s="35">
        <f>SUM(E2:E17)</f>
        <v>72</v>
      </c>
      <c r="F18" s="7">
        <f>SUM(F2:F17)</f>
        <v>70</v>
      </c>
      <c r="G18" s="7">
        <f>SUM(G2:G17)</f>
        <v>10</v>
      </c>
      <c r="H18" s="7">
        <f>SUM(H2:H17)</f>
        <v>5</v>
      </c>
      <c r="I18" s="7">
        <f>SUM(I2:I17)</f>
        <v>5</v>
      </c>
      <c r="J18" s="7">
        <f>SUM(J2:J17)</f>
        <v>4</v>
      </c>
      <c r="K18" s="7">
        <f>SUM(K2:K17)</f>
        <v>4</v>
      </c>
      <c r="L18" s="7">
        <f>SUM(L2:L17)</f>
        <v>1</v>
      </c>
      <c r="M18" s="7">
        <f>SUM(M2:M17)</f>
        <v>1</v>
      </c>
      <c r="N18" s="7">
        <f>SUM(N2:N17)</f>
        <v>1</v>
      </c>
      <c r="O18" s="23">
        <f>SUM(O2:O17)</f>
        <v>256</v>
      </c>
    </row>
    <row r="19" ht="15" thickBot="1"/>
    <row r="20" spans="2:5" ht="15" thickBot="1">
      <c r="B20" s="40" t="s">
        <v>319</v>
      </c>
      <c r="C20" s="41" t="s">
        <v>320</v>
      </c>
      <c r="D20" s="41" t="s">
        <v>321</v>
      </c>
      <c r="E20" s="42" t="s">
        <v>322</v>
      </c>
    </row>
    <row r="21" spans="2:5" ht="28.5" customHeight="1">
      <c r="B21" s="36">
        <v>1</v>
      </c>
      <c r="C21" s="37"/>
      <c r="D21" s="38">
        <v>83</v>
      </c>
      <c r="E21" s="39">
        <f>D21/O18</f>
        <v>0.32421875</v>
      </c>
    </row>
    <row r="22" spans="2:14" ht="28.5" customHeight="1">
      <c r="B22" s="30">
        <v>2</v>
      </c>
      <c r="C22" s="31"/>
      <c r="D22" s="32">
        <v>72</v>
      </c>
      <c r="E22" s="33">
        <f>D22/O18</f>
        <v>0.28125</v>
      </c>
      <c r="F22"/>
      <c r="G22"/>
      <c r="H22"/>
      <c r="I22"/>
      <c r="J22"/>
      <c r="K22"/>
      <c r="L22"/>
      <c r="M22"/>
      <c r="N22"/>
    </row>
    <row r="23" spans="2:5" ht="27.75" customHeight="1">
      <c r="B23" s="28">
        <v>3</v>
      </c>
      <c r="C23" s="9"/>
      <c r="D23" s="11">
        <v>70</v>
      </c>
      <c r="E23" s="25">
        <f>D23/O18</f>
        <v>0.2734375</v>
      </c>
    </row>
    <row r="24" spans="2:5" ht="29.25" customHeight="1">
      <c r="B24" s="28">
        <v>4</v>
      </c>
      <c r="C24" s="9"/>
      <c r="D24" s="11">
        <v>10</v>
      </c>
      <c r="E24" s="25">
        <f>D24/O18</f>
        <v>0.0390625</v>
      </c>
    </row>
    <row r="25" spans="2:5" ht="29.25" customHeight="1">
      <c r="B25" s="28">
        <v>5</v>
      </c>
      <c r="C25" s="9"/>
      <c r="D25" s="11">
        <v>5</v>
      </c>
      <c r="E25" s="25">
        <f>D25/O18</f>
        <v>0.01953125</v>
      </c>
    </row>
    <row r="26" spans="2:5" ht="29.25" customHeight="1">
      <c r="B26" s="28">
        <v>6</v>
      </c>
      <c r="C26" s="9"/>
      <c r="D26" s="11">
        <v>5</v>
      </c>
      <c r="E26" s="25">
        <f>D26/O18</f>
        <v>0.01953125</v>
      </c>
    </row>
    <row r="27" spans="2:5" ht="28.5" customHeight="1">
      <c r="B27" s="28">
        <v>7</v>
      </c>
      <c r="C27" s="9"/>
      <c r="D27" s="11">
        <v>4</v>
      </c>
      <c r="E27" s="25">
        <f>D27/O18</f>
        <v>0.015625</v>
      </c>
    </row>
    <row r="28" spans="2:5" ht="29.25" customHeight="1">
      <c r="B28" s="28">
        <v>8</v>
      </c>
      <c r="C28" s="9"/>
      <c r="D28" s="11">
        <v>4</v>
      </c>
      <c r="E28" s="25">
        <f>D28/O18</f>
        <v>0.015625</v>
      </c>
    </row>
    <row r="29" spans="2:5" ht="28.5" customHeight="1">
      <c r="B29" s="28">
        <v>9</v>
      </c>
      <c r="C29" s="9"/>
      <c r="D29" s="11">
        <v>1</v>
      </c>
      <c r="E29" s="25">
        <f>D29/O18</f>
        <v>0.00390625</v>
      </c>
    </row>
    <row r="30" spans="2:5" ht="29.25" customHeight="1">
      <c r="B30" s="28">
        <v>10</v>
      </c>
      <c r="C30" s="9"/>
      <c r="D30" s="11">
        <v>1</v>
      </c>
      <c r="E30" s="25">
        <f>D30/O18</f>
        <v>0.00390625</v>
      </c>
    </row>
    <row r="31" spans="2:5" ht="28.5" customHeight="1" thickBot="1">
      <c r="B31" s="29">
        <v>11</v>
      </c>
      <c r="C31" s="24" t="s">
        <v>317</v>
      </c>
      <c r="D31" s="26">
        <v>1</v>
      </c>
      <c r="E31" s="27">
        <f>D31/O18</f>
        <v>0.00390625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9.140625" style="0" customWidth="1"/>
    <col min="2" max="2" width="29.421875" style="0" customWidth="1"/>
    <col min="4" max="4" width="22.00390625" style="0" customWidth="1"/>
  </cols>
  <sheetData>
    <row r="1" spans="1:4" ht="21">
      <c r="A1" s="8" t="s">
        <v>4</v>
      </c>
      <c r="B1" s="8"/>
      <c r="C1" s="8"/>
      <c r="D1" s="8"/>
    </row>
    <row r="3" spans="1:4" ht="15" thickBot="1">
      <c r="A3">
        <v>12</v>
      </c>
      <c r="B3" t="s">
        <v>0</v>
      </c>
      <c r="C3" t="s">
        <v>1</v>
      </c>
      <c r="D3" t="s">
        <v>80</v>
      </c>
    </row>
    <row r="4" spans="1:8" ht="14.25">
      <c r="A4">
        <v>84</v>
      </c>
      <c r="B4" t="s">
        <v>2</v>
      </c>
      <c r="C4" t="s">
        <v>3</v>
      </c>
      <c r="D4" t="s">
        <v>79</v>
      </c>
      <c r="F4" s="13" t="s">
        <v>79</v>
      </c>
      <c r="G4" s="14">
        <v>8</v>
      </c>
      <c r="H4" s="15">
        <f>G4/16</f>
        <v>0.5</v>
      </c>
    </row>
    <row r="5" spans="1:8" ht="14.25">
      <c r="A5">
        <v>2</v>
      </c>
      <c r="B5" t="s">
        <v>5</v>
      </c>
      <c r="C5" t="s">
        <v>6</v>
      </c>
      <c r="D5" t="s">
        <v>78</v>
      </c>
      <c r="F5" s="16" t="s">
        <v>78</v>
      </c>
      <c r="G5" s="9">
        <v>7</v>
      </c>
      <c r="H5" s="17">
        <f>G5/16</f>
        <v>0.4375</v>
      </c>
    </row>
    <row r="6" spans="1:8" ht="15" thickBot="1">
      <c r="A6">
        <v>4</v>
      </c>
      <c r="B6" t="s">
        <v>7</v>
      </c>
      <c r="C6" t="s">
        <v>6</v>
      </c>
      <c r="D6" t="s">
        <v>79</v>
      </c>
      <c r="F6" s="18" t="s">
        <v>80</v>
      </c>
      <c r="G6" s="19">
        <v>1</v>
      </c>
      <c r="H6" s="20">
        <f>G6/16</f>
        <v>0.0625</v>
      </c>
    </row>
    <row r="7" spans="1:4" ht="14.25">
      <c r="A7">
        <v>5</v>
      </c>
      <c r="B7" t="s">
        <v>8</v>
      </c>
      <c r="C7" t="s">
        <v>9</v>
      </c>
      <c r="D7" t="s">
        <v>78</v>
      </c>
    </row>
    <row r="8" spans="1:4" ht="14.25">
      <c r="A8">
        <v>7</v>
      </c>
      <c r="B8" t="s">
        <v>10</v>
      </c>
      <c r="C8" t="s">
        <v>11</v>
      </c>
      <c r="D8" t="s">
        <v>79</v>
      </c>
    </row>
    <row r="9" spans="1:4" ht="14.25">
      <c r="A9">
        <v>9</v>
      </c>
      <c r="B9" t="s">
        <v>12</v>
      </c>
      <c r="C9" t="s">
        <v>13</v>
      </c>
      <c r="D9" t="s">
        <v>78</v>
      </c>
    </row>
    <row r="10" spans="1:4" ht="14.25">
      <c r="A10">
        <v>10</v>
      </c>
      <c r="B10" t="s">
        <v>14</v>
      </c>
      <c r="C10" t="s">
        <v>15</v>
      </c>
      <c r="D10" t="s">
        <v>79</v>
      </c>
    </row>
    <row r="11" spans="1:4" ht="14.25">
      <c r="A11">
        <v>14</v>
      </c>
      <c r="B11" t="s">
        <v>16</v>
      </c>
      <c r="C11" t="s">
        <v>9</v>
      </c>
      <c r="D11" t="s">
        <v>79</v>
      </c>
    </row>
    <row r="12" spans="1:4" ht="14.25">
      <c r="A12">
        <v>17</v>
      </c>
      <c r="B12" t="s">
        <v>17</v>
      </c>
      <c r="C12" t="s">
        <v>18</v>
      </c>
      <c r="D12" t="s">
        <v>78</v>
      </c>
    </row>
    <row r="13" spans="1:4" ht="14.25">
      <c r="A13">
        <v>22</v>
      </c>
      <c r="B13" t="s">
        <v>19</v>
      </c>
      <c r="C13" t="s">
        <v>15</v>
      </c>
      <c r="D13" t="s">
        <v>79</v>
      </c>
    </row>
    <row r="14" spans="1:4" ht="14.25">
      <c r="A14">
        <v>25</v>
      </c>
      <c r="B14" t="s">
        <v>20</v>
      </c>
      <c r="C14" t="s">
        <v>11</v>
      </c>
      <c r="D14" t="s">
        <v>78</v>
      </c>
    </row>
    <row r="15" spans="1:4" ht="14.25">
      <c r="A15">
        <v>27</v>
      </c>
      <c r="B15" t="s">
        <v>21</v>
      </c>
      <c r="C15" t="s">
        <v>11</v>
      </c>
      <c r="D15" t="s">
        <v>79</v>
      </c>
    </row>
    <row r="16" spans="1:4" ht="14.25">
      <c r="A16">
        <v>30</v>
      </c>
      <c r="B16" t="s">
        <v>22</v>
      </c>
      <c r="C16" t="s">
        <v>11</v>
      </c>
      <c r="D16" t="s">
        <v>79</v>
      </c>
    </row>
    <row r="17" spans="1:4" ht="14.25">
      <c r="A17">
        <v>35</v>
      </c>
      <c r="B17" t="s">
        <v>23</v>
      </c>
      <c r="C17" t="s">
        <v>18</v>
      </c>
      <c r="D17" t="s">
        <v>78</v>
      </c>
    </row>
    <row r="18" spans="1:4" ht="14.25">
      <c r="A18">
        <v>86</v>
      </c>
      <c r="B18" t="s">
        <v>24</v>
      </c>
      <c r="C18" t="s">
        <v>11</v>
      </c>
      <c r="D18" t="s">
        <v>78</v>
      </c>
    </row>
    <row r="20" spans="1:4" ht="21">
      <c r="A20" s="8" t="s">
        <v>25</v>
      </c>
      <c r="B20" s="8"/>
      <c r="C20" s="8"/>
      <c r="D20" s="8"/>
    </row>
    <row r="22" spans="1:4" ht="15" thickBot="1">
      <c r="A22">
        <v>1</v>
      </c>
      <c r="B22" t="s">
        <v>26</v>
      </c>
      <c r="C22" t="s">
        <v>1</v>
      </c>
      <c r="D22" t="s">
        <v>79</v>
      </c>
    </row>
    <row r="23" spans="1:8" ht="14.25">
      <c r="A23">
        <v>64</v>
      </c>
      <c r="B23" t="s">
        <v>27</v>
      </c>
      <c r="C23" t="s">
        <v>1</v>
      </c>
      <c r="D23" t="s">
        <v>79</v>
      </c>
      <c r="F23" s="13" t="s">
        <v>79</v>
      </c>
      <c r="G23" s="14">
        <v>11</v>
      </c>
      <c r="H23" s="15">
        <f>G23/16</f>
        <v>0.6875</v>
      </c>
    </row>
    <row r="24" spans="1:8" ht="14.25">
      <c r="A24">
        <v>4</v>
      </c>
      <c r="B24" t="s">
        <v>28</v>
      </c>
      <c r="C24" t="s">
        <v>9</v>
      </c>
      <c r="D24" t="s">
        <v>79</v>
      </c>
      <c r="F24" s="16" t="s">
        <v>78</v>
      </c>
      <c r="G24" s="9">
        <v>3</v>
      </c>
      <c r="H24" s="17">
        <f>G24/16</f>
        <v>0.1875</v>
      </c>
    </row>
    <row r="25" spans="1:8" ht="14.25">
      <c r="A25">
        <v>5</v>
      </c>
      <c r="B25" t="s">
        <v>29</v>
      </c>
      <c r="C25" t="s">
        <v>30</v>
      </c>
      <c r="D25" t="s">
        <v>81</v>
      </c>
      <c r="F25" s="16" t="s">
        <v>81</v>
      </c>
      <c r="G25" s="9">
        <v>1</v>
      </c>
      <c r="H25" s="17">
        <f>G25/16</f>
        <v>0.0625</v>
      </c>
    </row>
    <row r="26" spans="1:8" ht="15" thickBot="1">
      <c r="A26">
        <v>6</v>
      </c>
      <c r="B26" t="s">
        <v>31</v>
      </c>
      <c r="C26" t="s">
        <v>13</v>
      </c>
      <c r="D26" t="s">
        <v>79</v>
      </c>
      <c r="F26" s="18" t="s">
        <v>314</v>
      </c>
      <c r="G26" s="19">
        <v>1</v>
      </c>
      <c r="H26" s="20">
        <f>G26/16</f>
        <v>0.0625</v>
      </c>
    </row>
    <row r="27" spans="1:4" ht="14.25">
      <c r="A27">
        <v>8</v>
      </c>
      <c r="B27" t="s">
        <v>32</v>
      </c>
      <c r="C27" t="s">
        <v>11</v>
      </c>
      <c r="D27" t="s">
        <v>79</v>
      </c>
    </row>
    <row r="28" spans="1:4" ht="14.25">
      <c r="A28">
        <v>9</v>
      </c>
      <c r="B28" t="s">
        <v>33</v>
      </c>
      <c r="C28" t="s">
        <v>34</v>
      </c>
      <c r="D28" t="s">
        <v>78</v>
      </c>
    </row>
    <row r="29" spans="1:4" ht="14.25">
      <c r="A29">
        <v>11</v>
      </c>
      <c r="B29" t="s">
        <v>35</v>
      </c>
      <c r="C29" t="s">
        <v>18</v>
      </c>
      <c r="D29" t="s">
        <v>78</v>
      </c>
    </row>
    <row r="30" spans="1:4" ht="14.25">
      <c r="A30">
        <v>14</v>
      </c>
      <c r="B30" t="s">
        <v>36</v>
      </c>
      <c r="C30" t="s">
        <v>11</v>
      </c>
      <c r="D30" t="s">
        <v>79</v>
      </c>
    </row>
    <row r="31" spans="1:4" ht="14.25">
      <c r="A31">
        <v>15</v>
      </c>
      <c r="B31" t="s">
        <v>37</v>
      </c>
      <c r="C31" t="s">
        <v>34</v>
      </c>
      <c r="D31" t="s">
        <v>78</v>
      </c>
    </row>
    <row r="32" spans="1:4" ht="14.25">
      <c r="A32">
        <v>17</v>
      </c>
      <c r="B32" t="s">
        <v>38</v>
      </c>
      <c r="C32" t="s">
        <v>11</v>
      </c>
      <c r="D32" t="s">
        <v>79</v>
      </c>
    </row>
    <row r="33" spans="1:4" ht="14.25">
      <c r="A33">
        <v>18</v>
      </c>
      <c r="B33" t="s">
        <v>39</v>
      </c>
      <c r="C33" t="s">
        <v>13</v>
      </c>
      <c r="D33" t="s">
        <v>82</v>
      </c>
    </row>
    <row r="34" spans="1:4" ht="14.25">
      <c r="A34">
        <v>20</v>
      </c>
      <c r="B34" t="s">
        <v>40</v>
      </c>
      <c r="C34" t="s">
        <v>9</v>
      </c>
      <c r="D34" t="s">
        <v>79</v>
      </c>
    </row>
    <row r="35" spans="1:4" ht="14.25">
      <c r="A35">
        <v>25</v>
      </c>
      <c r="B35" t="s">
        <v>41</v>
      </c>
      <c r="C35" t="s">
        <v>34</v>
      </c>
      <c r="D35" t="s">
        <v>79</v>
      </c>
    </row>
    <row r="36" spans="1:4" ht="14.25">
      <c r="A36">
        <v>28</v>
      </c>
      <c r="B36" t="s">
        <v>42</v>
      </c>
      <c r="C36" t="s">
        <v>11</v>
      </c>
      <c r="D36" t="s">
        <v>79</v>
      </c>
    </row>
    <row r="37" spans="1:4" ht="14.25">
      <c r="A37">
        <v>77</v>
      </c>
      <c r="B37" t="s">
        <v>43</v>
      </c>
      <c r="C37" t="s">
        <v>9</v>
      </c>
      <c r="D37" t="s">
        <v>79</v>
      </c>
    </row>
    <row r="39" spans="1:4" ht="21">
      <c r="A39" s="8" t="s">
        <v>44</v>
      </c>
      <c r="B39" s="8"/>
      <c r="C39" s="8"/>
      <c r="D39" s="8"/>
    </row>
    <row r="41" spans="1:4" ht="15" thickBot="1">
      <c r="A41">
        <v>12</v>
      </c>
      <c r="B41" t="s">
        <v>45</v>
      </c>
      <c r="C41" t="s">
        <v>1</v>
      </c>
      <c r="D41" t="s">
        <v>81</v>
      </c>
    </row>
    <row r="42" spans="1:8" ht="14.25">
      <c r="A42">
        <v>16</v>
      </c>
      <c r="B42" t="s">
        <v>46</v>
      </c>
      <c r="C42" t="s">
        <v>1</v>
      </c>
      <c r="D42" t="s">
        <v>78</v>
      </c>
      <c r="F42" s="13" t="s">
        <v>81</v>
      </c>
      <c r="G42" s="14">
        <v>6</v>
      </c>
      <c r="H42" s="15">
        <f>G42/16</f>
        <v>0.375</v>
      </c>
    </row>
    <row r="43" spans="1:8" ht="14.25">
      <c r="A43">
        <v>21</v>
      </c>
      <c r="B43" t="s">
        <v>47</v>
      </c>
      <c r="C43" t="s">
        <v>1</v>
      </c>
      <c r="D43" t="s">
        <v>81</v>
      </c>
      <c r="F43" s="16" t="s">
        <v>78</v>
      </c>
      <c r="G43" s="9">
        <v>3</v>
      </c>
      <c r="H43" s="17">
        <f>G43/16</f>
        <v>0.1875</v>
      </c>
    </row>
    <row r="44" spans="1:8" ht="14.25">
      <c r="A44">
        <v>5</v>
      </c>
      <c r="B44" t="s">
        <v>48</v>
      </c>
      <c r="C44" t="s">
        <v>11</v>
      </c>
      <c r="D44" t="s">
        <v>78</v>
      </c>
      <c r="F44" s="16" t="s">
        <v>83</v>
      </c>
      <c r="G44" s="9">
        <v>3</v>
      </c>
      <c r="H44" s="17">
        <f>G44/16</f>
        <v>0.1875</v>
      </c>
    </row>
    <row r="45" spans="1:8" ht="14.25">
      <c r="A45">
        <v>7</v>
      </c>
      <c r="B45" t="s">
        <v>49</v>
      </c>
      <c r="C45" t="s">
        <v>15</v>
      </c>
      <c r="D45" t="s">
        <v>79</v>
      </c>
      <c r="F45" s="16" t="s">
        <v>79</v>
      </c>
      <c r="G45" s="9">
        <v>2</v>
      </c>
      <c r="H45" s="17">
        <f>G45/16</f>
        <v>0.125</v>
      </c>
    </row>
    <row r="46" spans="1:8" ht="15" thickBot="1">
      <c r="A46">
        <v>8</v>
      </c>
      <c r="B46" t="s">
        <v>50</v>
      </c>
      <c r="C46" t="s">
        <v>18</v>
      </c>
      <c r="D46" t="s">
        <v>83</v>
      </c>
      <c r="F46" s="18" t="s">
        <v>80</v>
      </c>
      <c r="G46" s="19">
        <v>2</v>
      </c>
      <c r="H46" s="20">
        <f>G46/16</f>
        <v>0.125</v>
      </c>
    </row>
    <row r="47" spans="1:4" ht="14.25">
      <c r="A47">
        <v>10</v>
      </c>
      <c r="B47" t="s">
        <v>51</v>
      </c>
      <c r="C47" t="s">
        <v>11</v>
      </c>
      <c r="D47" t="s">
        <v>80</v>
      </c>
    </row>
    <row r="48" spans="1:4" ht="14.25">
      <c r="A48">
        <v>15</v>
      </c>
      <c r="B48" t="s">
        <v>52</v>
      </c>
      <c r="C48" t="s">
        <v>11</v>
      </c>
      <c r="D48" t="s">
        <v>83</v>
      </c>
    </row>
    <row r="49" spans="1:4" ht="14.25">
      <c r="A49">
        <v>18</v>
      </c>
      <c r="B49" t="s">
        <v>53</v>
      </c>
      <c r="C49" t="s">
        <v>9</v>
      </c>
      <c r="D49" t="s">
        <v>81</v>
      </c>
    </row>
    <row r="50" spans="1:4" ht="14.25">
      <c r="A50">
        <v>22</v>
      </c>
      <c r="B50" t="s">
        <v>54</v>
      </c>
      <c r="C50" t="s">
        <v>34</v>
      </c>
      <c r="D50" t="s">
        <v>81</v>
      </c>
    </row>
    <row r="51" spans="1:4" ht="14.25">
      <c r="A51">
        <v>24</v>
      </c>
      <c r="B51" t="s">
        <v>55</v>
      </c>
      <c r="C51" t="s">
        <v>9</v>
      </c>
      <c r="D51" t="s">
        <v>80</v>
      </c>
    </row>
    <row r="52" spans="1:4" ht="14.25">
      <c r="A52">
        <v>30</v>
      </c>
      <c r="B52" t="s">
        <v>56</v>
      </c>
      <c r="C52" t="s">
        <v>13</v>
      </c>
      <c r="D52" t="s">
        <v>81</v>
      </c>
    </row>
    <row r="53" spans="1:4" ht="14.25">
      <c r="A53">
        <v>34</v>
      </c>
      <c r="B53" t="s">
        <v>57</v>
      </c>
      <c r="C53" t="s">
        <v>9</v>
      </c>
      <c r="D53" t="s">
        <v>79</v>
      </c>
    </row>
    <row r="54" spans="1:4" ht="14.25">
      <c r="A54">
        <v>44</v>
      </c>
      <c r="B54" t="s">
        <v>58</v>
      </c>
      <c r="C54" t="s">
        <v>18</v>
      </c>
      <c r="D54" t="s">
        <v>78</v>
      </c>
    </row>
    <row r="55" spans="1:4" ht="14.25">
      <c r="A55">
        <v>83</v>
      </c>
      <c r="B55" t="s">
        <v>59</v>
      </c>
      <c r="C55" t="s">
        <v>34</v>
      </c>
      <c r="D55" t="s">
        <v>83</v>
      </c>
    </row>
    <row r="56" spans="1:4" ht="14.25">
      <c r="A56">
        <v>87</v>
      </c>
      <c r="B56" t="s">
        <v>60</v>
      </c>
      <c r="C56" t="s">
        <v>13</v>
      </c>
      <c r="D56" t="s">
        <v>81</v>
      </c>
    </row>
    <row r="58" spans="1:4" ht="21">
      <c r="A58" s="8" t="s">
        <v>61</v>
      </c>
      <c r="B58" s="8"/>
      <c r="C58" s="8"/>
      <c r="D58" s="8"/>
    </row>
    <row r="60" spans="1:4" ht="15" thickBot="1">
      <c r="A60">
        <v>1</v>
      </c>
      <c r="B60" t="s">
        <v>62</v>
      </c>
      <c r="C60" t="s">
        <v>1</v>
      </c>
      <c r="D60" t="s">
        <v>82</v>
      </c>
    </row>
    <row r="61" spans="1:8" ht="14.25">
      <c r="A61">
        <v>16</v>
      </c>
      <c r="B61" t="s">
        <v>63</v>
      </c>
      <c r="C61" t="s">
        <v>1</v>
      </c>
      <c r="D61" t="s">
        <v>81</v>
      </c>
      <c r="F61" s="13" t="s">
        <v>78</v>
      </c>
      <c r="G61" s="14">
        <v>6</v>
      </c>
      <c r="H61" s="15">
        <f>G61/16</f>
        <v>0.375</v>
      </c>
    </row>
    <row r="62" spans="1:8" ht="14.25">
      <c r="A62">
        <v>2</v>
      </c>
      <c r="B62" t="s">
        <v>64</v>
      </c>
      <c r="C62" t="s">
        <v>18</v>
      </c>
      <c r="D62" t="s">
        <v>79</v>
      </c>
      <c r="F62" s="16" t="s">
        <v>79</v>
      </c>
      <c r="G62" s="9">
        <v>4</v>
      </c>
      <c r="H62" s="17">
        <f>G62/16</f>
        <v>0.25</v>
      </c>
    </row>
    <row r="63" spans="1:8" ht="14.25">
      <c r="A63">
        <v>8</v>
      </c>
      <c r="B63" t="s">
        <v>65</v>
      </c>
      <c r="C63" t="s">
        <v>11</v>
      </c>
      <c r="D63" t="s">
        <v>81</v>
      </c>
      <c r="F63" s="16" t="s">
        <v>81</v>
      </c>
      <c r="G63" s="9">
        <v>3</v>
      </c>
      <c r="H63" s="17">
        <f>G63/16</f>
        <v>0.1875</v>
      </c>
    </row>
    <row r="64" spans="1:8" ht="14.25">
      <c r="A64">
        <v>15</v>
      </c>
      <c r="B64" t="s">
        <v>66</v>
      </c>
      <c r="C64" t="s">
        <v>34</v>
      </c>
      <c r="D64" t="s">
        <v>84</v>
      </c>
      <c r="F64" s="16" t="s">
        <v>82</v>
      </c>
      <c r="G64" s="9">
        <v>2</v>
      </c>
      <c r="H64" s="17">
        <f>G64/16</f>
        <v>0.125</v>
      </c>
    </row>
    <row r="65" spans="1:8" ht="15" thickBot="1">
      <c r="A65">
        <v>17</v>
      </c>
      <c r="B65" t="s">
        <v>67</v>
      </c>
      <c r="C65" t="s">
        <v>11</v>
      </c>
      <c r="D65" t="s">
        <v>78</v>
      </c>
      <c r="F65" s="18" t="s">
        <v>84</v>
      </c>
      <c r="G65" s="19">
        <v>1</v>
      </c>
      <c r="H65" s="20">
        <f>G65/16</f>
        <v>0.0625</v>
      </c>
    </row>
    <row r="66" spans="1:4" ht="14.25">
      <c r="A66">
        <v>18</v>
      </c>
      <c r="B66" t="s">
        <v>68</v>
      </c>
      <c r="C66" t="s">
        <v>13</v>
      </c>
      <c r="D66" t="s">
        <v>78</v>
      </c>
    </row>
    <row r="67" spans="1:4" ht="14.25">
      <c r="A67">
        <v>19</v>
      </c>
      <c r="B67" t="s">
        <v>69</v>
      </c>
      <c r="C67" t="s">
        <v>9</v>
      </c>
      <c r="D67" t="s">
        <v>79</v>
      </c>
    </row>
    <row r="68" spans="1:4" ht="14.25">
      <c r="A68">
        <v>21</v>
      </c>
      <c r="B68" t="s">
        <v>70</v>
      </c>
      <c r="C68" t="s">
        <v>11</v>
      </c>
      <c r="D68" t="s">
        <v>82</v>
      </c>
    </row>
    <row r="69" spans="1:4" ht="14.25">
      <c r="A69">
        <v>22</v>
      </c>
      <c r="B69" t="s">
        <v>71</v>
      </c>
      <c r="C69" t="s">
        <v>18</v>
      </c>
      <c r="D69" t="s">
        <v>79</v>
      </c>
    </row>
    <row r="70" spans="1:4" ht="14.25">
      <c r="A70">
        <v>23</v>
      </c>
      <c r="B70" t="s">
        <v>72</v>
      </c>
      <c r="C70" t="s">
        <v>13</v>
      </c>
      <c r="D70" t="s">
        <v>81</v>
      </c>
    </row>
    <row r="71" spans="1:4" ht="14.25">
      <c r="A71">
        <v>24</v>
      </c>
      <c r="B71" t="s">
        <v>73</v>
      </c>
      <c r="C71" t="s">
        <v>13</v>
      </c>
      <c r="D71" t="s">
        <v>78</v>
      </c>
    </row>
    <row r="72" spans="1:4" ht="14.25">
      <c r="A72">
        <v>25</v>
      </c>
      <c r="B72" t="s">
        <v>74</v>
      </c>
      <c r="C72" t="s">
        <v>34</v>
      </c>
      <c r="D72" t="s">
        <v>78</v>
      </c>
    </row>
    <row r="73" spans="1:4" ht="14.25">
      <c r="A73">
        <v>27</v>
      </c>
      <c r="B73" t="s">
        <v>75</v>
      </c>
      <c r="C73" t="s">
        <v>15</v>
      </c>
      <c r="D73" t="s">
        <v>78</v>
      </c>
    </row>
    <row r="74" spans="1:4" ht="14.25">
      <c r="A74">
        <v>33</v>
      </c>
      <c r="B74" t="s">
        <v>76</v>
      </c>
      <c r="C74" t="s">
        <v>15</v>
      </c>
      <c r="D74" t="s">
        <v>78</v>
      </c>
    </row>
    <row r="75" spans="1:4" ht="14.25">
      <c r="A75">
        <v>77</v>
      </c>
      <c r="B75" t="s">
        <v>77</v>
      </c>
      <c r="C75" t="s">
        <v>9</v>
      </c>
      <c r="D75" t="s">
        <v>79</v>
      </c>
    </row>
  </sheetData>
  <sheetProtection/>
  <mergeCells count="4">
    <mergeCell ref="A1:D1"/>
    <mergeCell ref="A20:D20"/>
    <mergeCell ref="A39:D39"/>
    <mergeCell ref="A58:D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37.421875" style="0" customWidth="1"/>
    <col min="4" max="4" width="16.00390625" style="0" customWidth="1"/>
  </cols>
  <sheetData>
    <row r="1" spans="1:4" ht="21">
      <c r="A1" s="8" t="s">
        <v>308</v>
      </c>
      <c r="B1" s="8"/>
      <c r="C1" s="8"/>
      <c r="D1" s="8"/>
    </row>
    <row r="3" spans="1:4" ht="15" thickBot="1">
      <c r="A3">
        <v>16</v>
      </c>
      <c r="B3" t="s">
        <v>85</v>
      </c>
      <c r="C3" t="s">
        <v>1</v>
      </c>
      <c r="D3" t="s">
        <v>79</v>
      </c>
    </row>
    <row r="4" spans="1:8" ht="14.25">
      <c r="A4">
        <v>30</v>
      </c>
      <c r="B4" t="s">
        <v>86</v>
      </c>
      <c r="C4" t="s">
        <v>1</v>
      </c>
      <c r="D4" t="s">
        <v>79</v>
      </c>
      <c r="F4" s="13" t="s">
        <v>78</v>
      </c>
      <c r="G4" s="14">
        <v>7</v>
      </c>
      <c r="H4" s="15">
        <f>G4/16</f>
        <v>0.4375</v>
      </c>
    </row>
    <row r="5" spans="1:8" ht="14.25">
      <c r="A5">
        <v>4</v>
      </c>
      <c r="B5" t="s">
        <v>87</v>
      </c>
      <c r="C5" t="s">
        <v>88</v>
      </c>
      <c r="D5" t="s">
        <v>82</v>
      </c>
      <c r="F5" s="16" t="s">
        <v>81</v>
      </c>
      <c r="G5" s="9">
        <v>5</v>
      </c>
      <c r="H5" s="17">
        <f>G5/16</f>
        <v>0.3125</v>
      </c>
    </row>
    <row r="6" spans="1:8" ht="14.25">
      <c r="A6">
        <v>6</v>
      </c>
      <c r="B6" t="s">
        <v>89</v>
      </c>
      <c r="C6" t="s">
        <v>9</v>
      </c>
      <c r="D6" t="s">
        <v>81</v>
      </c>
      <c r="F6" s="16" t="s">
        <v>79</v>
      </c>
      <c r="G6" s="9">
        <v>2</v>
      </c>
      <c r="H6" s="17">
        <f>G6/16</f>
        <v>0.125</v>
      </c>
    </row>
    <row r="7" spans="1:8" ht="14.25">
      <c r="A7">
        <v>7</v>
      </c>
      <c r="B7" t="s">
        <v>90</v>
      </c>
      <c r="C7" t="s">
        <v>34</v>
      </c>
      <c r="D7" t="s">
        <v>81</v>
      </c>
      <c r="F7" s="16" t="s">
        <v>82</v>
      </c>
      <c r="G7" s="9">
        <v>1</v>
      </c>
      <c r="H7" s="17">
        <f>G7/16</f>
        <v>0.0625</v>
      </c>
    </row>
    <row r="8" spans="1:8" ht="15" thickBot="1">
      <c r="A8">
        <v>8</v>
      </c>
      <c r="B8" t="s">
        <v>91</v>
      </c>
      <c r="C8" t="s">
        <v>92</v>
      </c>
      <c r="D8" t="s">
        <v>81</v>
      </c>
      <c r="F8" s="18" t="s">
        <v>80</v>
      </c>
      <c r="G8" s="19">
        <v>1</v>
      </c>
      <c r="H8" s="20">
        <f>G8/16</f>
        <v>0.0625</v>
      </c>
    </row>
    <row r="9" spans="1:4" ht="14.25">
      <c r="A9">
        <v>9</v>
      </c>
      <c r="B9" t="s">
        <v>93</v>
      </c>
      <c r="C9" t="s">
        <v>94</v>
      </c>
      <c r="D9" t="s">
        <v>78</v>
      </c>
    </row>
    <row r="10" spans="1:4" ht="14.25">
      <c r="A10">
        <v>10</v>
      </c>
      <c r="B10" t="s">
        <v>95</v>
      </c>
      <c r="C10" t="s">
        <v>88</v>
      </c>
      <c r="D10" t="s">
        <v>78</v>
      </c>
    </row>
    <row r="11" spans="1:4" ht="14.25">
      <c r="A11">
        <v>11</v>
      </c>
      <c r="B11" t="s">
        <v>96</v>
      </c>
      <c r="C11" t="s">
        <v>88</v>
      </c>
      <c r="D11" t="s">
        <v>78</v>
      </c>
    </row>
    <row r="12" spans="1:4" ht="14.25">
      <c r="A12">
        <v>15</v>
      </c>
      <c r="B12" t="s">
        <v>97</v>
      </c>
      <c r="C12" t="s">
        <v>18</v>
      </c>
      <c r="D12" t="s">
        <v>78</v>
      </c>
    </row>
    <row r="13" spans="1:4" ht="14.25">
      <c r="A13">
        <v>17</v>
      </c>
      <c r="B13" t="s">
        <v>98</v>
      </c>
      <c r="C13" t="s">
        <v>9</v>
      </c>
      <c r="D13" t="s">
        <v>80</v>
      </c>
    </row>
    <row r="14" spans="1:4" ht="14.25">
      <c r="A14">
        <v>19</v>
      </c>
      <c r="B14" t="s">
        <v>99</v>
      </c>
      <c r="C14" t="s">
        <v>88</v>
      </c>
      <c r="D14" t="s">
        <v>78</v>
      </c>
    </row>
    <row r="15" spans="1:4" ht="14.25">
      <c r="A15">
        <v>23</v>
      </c>
      <c r="B15" t="s">
        <v>111</v>
      </c>
      <c r="C15" t="s">
        <v>112</v>
      </c>
      <c r="D15" t="s">
        <v>78</v>
      </c>
    </row>
    <row r="16" spans="1:4" ht="14.25">
      <c r="A16">
        <v>27</v>
      </c>
      <c r="B16" t="s">
        <v>113</v>
      </c>
      <c r="C16" t="s">
        <v>18</v>
      </c>
      <c r="D16" t="s">
        <v>81</v>
      </c>
    </row>
    <row r="17" spans="1:4" ht="14.25">
      <c r="A17">
        <v>85</v>
      </c>
      <c r="B17" t="s">
        <v>114</v>
      </c>
      <c r="C17" t="s">
        <v>9</v>
      </c>
      <c r="D17" t="s">
        <v>81</v>
      </c>
    </row>
    <row r="18" spans="1:4" ht="14.25">
      <c r="A18">
        <v>89</v>
      </c>
      <c r="B18" t="s">
        <v>115</v>
      </c>
      <c r="C18" t="s">
        <v>34</v>
      </c>
      <c r="D18" t="s">
        <v>78</v>
      </c>
    </row>
    <row r="20" spans="1:4" ht="21">
      <c r="A20" s="8" t="s">
        <v>100</v>
      </c>
      <c r="B20" s="8"/>
      <c r="C20" s="8"/>
      <c r="D20" s="8"/>
    </row>
    <row r="22" spans="1:4" ht="15" thickBot="1">
      <c r="A22">
        <v>1</v>
      </c>
      <c r="B22" t="s">
        <v>116</v>
      </c>
      <c r="C22" t="s">
        <v>1</v>
      </c>
      <c r="D22" t="s">
        <v>81</v>
      </c>
    </row>
    <row r="23" spans="1:8" ht="14.25">
      <c r="A23">
        <v>20</v>
      </c>
      <c r="B23" t="s">
        <v>117</v>
      </c>
      <c r="C23" t="s">
        <v>1</v>
      </c>
      <c r="D23" t="s">
        <v>78</v>
      </c>
      <c r="F23" s="13" t="s">
        <v>78</v>
      </c>
      <c r="G23" s="14">
        <v>12</v>
      </c>
      <c r="H23" s="15">
        <f>G23/16</f>
        <v>0.75</v>
      </c>
    </row>
    <row r="24" spans="1:8" ht="14.25">
      <c r="A24">
        <v>3</v>
      </c>
      <c r="B24" t="s">
        <v>118</v>
      </c>
      <c r="C24" t="s">
        <v>34</v>
      </c>
      <c r="D24" t="s">
        <v>78</v>
      </c>
      <c r="F24" s="16" t="s">
        <v>309</v>
      </c>
      <c r="G24" s="9">
        <v>2</v>
      </c>
      <c r="H24" s="17">
        <f>G24/16</f>
        <v>0.125</v>
      </c>
    </row>
    <row r="25" spans="1:8" ht="14.25">
      <c r="A25">
        <v>4</v>
      </c>
      <c r="B25" t="s">
        <v>119</v>
      </c>
      <c r="C25" t="s">
        <v>9</v>
      </c>
      <c r="D25" t="s">
        <v>78</v>
      </c>
      <c r="F25" s="16" t="s">
        <v>81</v>
      </c>
      <c r="G25" s="9">
        <v>1</v>
      </c>
      <c r="H25" s="17">
        <f>G25/16</f>
        <v>0.0625</v>
      </c>
    </row>
    <row r="26" spans="1:8" ht="15" thickBot="1">
      <c r="A26">
        <v>7</v>
      </c>
      <c r="B26" t="s">
        <v>120</v>
      </c>
      <c r="C26" t="s">
        <v>18</v>
      </c>
      <c r="D26" t="s">
        <v>309</v>
      </c>
      <c r="F26" s="18" t="s">
        <v>80</v>
      </c>
      <c r="G26" s="19">
        <v>1</v>
      </c>
      <c r="H26" s="20">
        <f>G26/16</f>
        <v>0.0625</v>
      </c>
    </row>
    <row r="27" spans="1:8" ht="14.25">
      <c r="A27">
        <v>8</v>
      </c>
      <c r="B27" t="s">
        <v>121</v>
      </c>
      <c r="C27" t="s">
        <v>11</v>
      </c>
      <c r="D27" t="s">
        <v>78</v>
      </c>
      <c r="H27" s="2"/>
    </row>
    <row r="28" spans="1:4" ht="14.25">
      <c r="A28">
        <v>11</v>
      </c>
      <c r="B28" t="s">
        <v>122</v>
      </c>
      <c r="C28" t="s">
        <v>9</v>
      </c>
      <c r="D28" t="s">
        <v>78</v>
      </c>
    </row>
    <row r="29" spans="1:4" ht="14.25">
      <c r="A29">
        <v>14</v>
      </c>
      <c r="B29" t="s">
        <v>123</v>
      </c>
      <c r="C29" t="s">
        <v>15</v>
      </c>
      <c r="D29" t="s">
        <v>78</v>
      </c>
    </row>
    <row r="30" spans="1:4" ht="14.25">
      <c r="A30">
        <v>15</v>
      </c>
      <c r="B30" t="s">
        <v>124</v>
      </c>
      <c r="C30" t="s">
        <v>11</v>
      </c>
      <c r="D30" t="s">
        <v>309</v>
      </c>
    </row>
    <row r="31" spans="1:4" ht="14.25">
      <c r="A31">
        <v>19</v>
      </c>
      <c r="B31" t="s">
        <v>125</v>
      </c>
      <c r="C31" t="s">
        <v>13</v>
      </c>
      <c r="D31" t="s">
        <v>78</v>
      </c>
    </row>
    <row r="32" spans="1:4" ht="14.25">
      <c r="A32">
        <v>21</v>
      </c>
      <c r="B32" t="s">
        <v>126</v>
      </c>
      <c r="C32" t="s">
        <v>15</v>
      </c>
      <c r="D32" t="s">
        <v>78</v>
      </c>
    </row>
    <row r="33" spans="1:4" ht="14.25">
      <c r="A33">
        <v>23</v>
      </c>
      <c r="B33" t="s">
        <v>127</v>
      </c>
      <c r="C33" t="s">
        <v>18</v>
      </c>
      <c r="D33" t="s">
        <v>78</v>
      </c>
    </row>
    <row r="34" spans="1:4" ht="14.25">
      <c r="A34">
        <v>25</v>
      </c>
      <c r="B34" t="s">
        <v>128</v>
      </c>
      <c r="C34" t="s">
        <v>34</v>
      </c>
      <c r="D34" t="s">
        <v>78</v>
      </c>
    </row>
    <row r="35" spans="1:4" ht="14.25">
      <c r="A35">
        <v>26</v>
      </c>
      <c r="B35" t="s">
        <v>129</v>
      </c>
      <c r="C35" t="s">
        <v>9</v>
      </c>
      <c r="D35" t="s">
        <v>78</v>
      </c>
    </row>
    <row r="36" spans="1:4" ht="14.25">
      <c r="A36">
        <v>27</v>
      </c>
      <c r="B36" t="s">
        <v>130</v>
      </c>
      <c r="C36" t="s">
        <v>13</v>
      </c>
      <c r="D36" t="s">
        <v>80</v>
      </c>
    </row>
    <row r="37" spans="1:4" ht="14.25">
      <c r="A37">
        <v>28</v>
      </c>
      <c r="B37" t="s">
        <v>131</v>
      </c>
      <c r="C37" t="s">
        <v>11</v>
      </c>
      <c r="D37" t="s">
        <v>78</v>
      </c>
    </row>
    <row r="39" spans="1:4" ht="21">
      <c r="A39" s="8" t="s">
        <v>101</v>
      </c>
      <c r="B39" s="8"/>
      <c r="C39" s="8"/>
      <c r="D39" s="8"/>
    </row>
    <row r="41" spans="1:4" ht="15" thickBot="1">
      <c r="A41">
        <v>1</v>
      </c>
      <c r="B41" t="s">
        <v>132</v>
      </c>
      <c r="C41" t="s">
        <v>1</v>
      </c>
      <c r="D41" t="s">
        <v>81</v>
      </c>
    </row>
    <row r="42" spans="1:8" ht="14.25">
      <c r="A42">
        <v>12</v>
      </c>
      <c r="B42" t="s">
        <v>133</v>
      </c>
      <c r="C42" t="s">
        <v>1</v>
      </c>
      <c r="D42" t="s">
        <v>78</v>
      </c>
      <c r="F42" s="13" t="s">
        <v>78</v>
      </c>
      <c r="G42" s="14">
        <v>8</v>
      </c>
      <c r="H42" s="15">
        <f>G42/16</f>
        <v>0.5</v>
      </c>
    </row>
    <row r="43" spans="1:8" ht="14.25">
      <c r="A43">
        <v>16</v>
      </c>
      <c r="B43" t="s">
        <v>134</v>
      </c>
      <c r="C43" t="s">
        <v>1</v>
      </c>
      <c r="D43" t="s">
        <v>78</v>
      </c>
      <c r="F43" s="16" t="s">
        <v>79</v>
      </c>
      <c r="G43" s="9">
        <v>4</v>
      </c>
      <c r="H43" s="17">
        <f>G43/16</f>
        <v>0.25</v>
      </c>
    </row>
    <row r="44" spans="1:8" ht="14.25">
      <c r="A44">
        <v>2</v>
      </c>
      <c r="B44" t="s">
        <v>135</v>
      </c>
      <c r="C44" t="s">
        <v>13</v>
      </c>
      <c r="D44" t="s">
        <v>79</v>
      </c>
      <c r="F44" s="16" t="s">
        <v>81</v>
      </c>
      <c r="G44" s="9">
        <v>2</v>
      </c>
      <c r="H44" s="17">
        <f>G44/16</f>
        <v>0.125</v>
      </c>
    </row>
    <row r="45" spans="1:8" ht="14.25">
      <c r="A45">
        <v>4</v>
      </c>
      <c r="B45" t="s">
        <v>137</v>
      </c>
      <c r="C45" t="s">
        <v>11</v>
      </c>
      <c r="D45" t="s">
        <v>79</v>
      </c>
      <c r="F45" s="16" t="s">
        <v>82</v>
      </c>
      <c r="G45" s="9">
        <v>1</v>
      </c>
      <c r="H45" s="17">
        <f>G45/16</f>
        <v>0.0625</v>
      </c>
    </row>
    <row r="46" spans="1:8" ht="15" thickBot="1">
      <c r="A46">
        <v>5</v>
      </c>
      <c r="B46" t="s">
        <v>136</v>
      </c>
      <c r="C46" t="s">
        <v>9</v>
      </c>
      <c r="D46" t="s">
        <v>81</v>
      </c>
      <c r="F46" s="18" t="s">
        <v>310</v>
      </c>
      <c r="G46" s="19">
        <v>1</v>
      </c>
      <c r="H46" s="20">
        <f>G46/16</f>
        <v>0.0625</v>
      </c>
    </row>
    <row r="47" spans="1:4" ht="14.25">
      <c r="A47">
        <v>7</v>
      </c>
      <c r="B47" t="s">
        <v>138</v>
      </c>
      <c r="C47" t="s">
        <v>18</v>
      </c>
      <c r="D47" t="s">
        <v>78</v>
      </c>
    </row>
    <row r="48" spans="1:4" ht="14.25">
      <c r="A48">
        <v>17</v>
      </c>
      <c r="B48" t="s">
        <v>139</v>
      </c>
      <c r="C48" t="s">
        <v>13</v>
      </c>
      <c r="D48" t="s">
        <v>82</v>
      </c>
    </row>
    <row r="49" spans="1:4" ht="14.25">
      <c r="A49">
        <v>18</v>
      </c>
      <c r="B49" t="s">
        <v>140</v>
      </c>
      <c r="C49" t="s">
        <v>11</v>
      </c>
      <c r="D49" t="s">
        <v>310</v>
      </c>
    </row>
    <row r="50" spans="1:4" ht="14.25">
      <c r="A50">
        <v>19</v>
      </c>
      <c r="B50" t="s">
        <v>141</v>
      </c>
      <c r="C50" t="s">
        <v>9</v>
      </c>
      <c r="D50" t="s">
        <v>78</v>
      </c>
    </row>
    <row r="51" spans="1:4" ht="14.25">
      <c r="A51">
        <v>21</v>
      </c>
      <c r="B51" t="s">
        <v>142</v>
      </c>
      <c r="C51" t="s">
        <v>34</v>
      </c>
      <c r="D51" t="s">
        <v>78</v>
      </c>
    </row>
    <row r="52" spans="1:4" ht="14.25">
      <c r="A52">
        <v>23</v>
      </c>
      <c r="B52" t="s">
        <v>143</v>
      </c>
      <c r="C52" t="s">
        <v>15</v>
      </c>
      <c r="D52" t="s">
        <v>79</v>
      </c>
    </row>
    <row r="53" spans="1:4" ht="14.25">
      <c r="A53">
        <v>24</v>
      </c>
      <c r="B53" t="s">
        <v>144</v>
      </c>
      <c r="C53" t="s">
        <v>15</v>
      </c>
      <c r="D53" t="s">
        <v>79</v>
      </c>
    </row>
    <row r="54" spans="1:4" ht="14.25">
      <c r="A54">
        <v>35</v>
      </c>
      <c r="B54" t="s">
        <v>145</v>
      </c>
      <c r="C54" t="s">
        <v>11</v>
      </c>
      <c r="D54" t="s">
        <v>78</v>
      </c>
    </row>
    <row r="55" spans="1:4" ht="14.25">
      <c r="A55">
        <v>44</v>
      </c>
      <c r="B55" t="s">
        <v>146</v>
      </c>
      <c r="C55" t="s">
        <v>34</v>
      </c>
      <c r="D55" t="s">
        <v>78</v>
      </c>
    </row>
    <row r="56" spans="1:4" ht="14.25">
      <c r="A56">
        <v>77</v>
      </c>
      <c r="B56" t="s">
        <v>147</v>
      </c>
      <c r="C56" t="s">
        <v>9</v>
      </c>
      <c r="D56" t="s">
        <v>78</v>
      </c>
    </row>
    <row r="58" spans="1:4" ht="21">
      <c r="A58" s="8" t="s">
        <v>102</v>
      </c>
      <c r="B58" s="8"/>
      <c r="C58" s="8"/>
      <c r="D58" s="8"/>
    </row>
    <row r="60" spans="1:4" ht="15" thickBot="1">
      <c r="A60">
        <v>12</v>
      </c>
      <c r="B60" t="s">
        <v>148</v>
      </c>
      <c r="C60" t="s">
        <v>1</v>
      </c>
      <c r="D60" t="s">
        <v>78</v>
      </c>
    </row>
    <row r="61" spans="1:8" ht="14.25">
      <c r="A61">
        <v>16</v>
      </c>
      <c r="B61" t="s">
        <v>149</v>
      </c>
      <c r="C61" t="s">
        <v>1</v>
      </c>
      <c r="D61" t="s">
        <v>83</v>
      </c>
      <c r="F61" s="13" t="s">
        <v>78</v>
      </c>
      <c r="G61" s="14">
        <v>8</v>
      </c>
      <c r="H61" s="15">
        <f>G61/16</f>
        <v>0.5</v>
      </c>
    </row>
    <row r="62" spans="1:8" ht="14.25">
      <c r="A62">
        <v>2</v>
      </c>
      <c r="B62" t="s">
        <v>150</v>
      </c>
      <c r="C62" t="s">
        <v>11</v>
      </c>
      <c r="D62" t="s">
        <v>81</v>
      </c>
      <c r="F62" s="16" t="s">
        <v>81</v>
      </c>
      <c r="G62" s="9">
        <v>4</v>
      </c>
      <c r="H62" s="17">
        <f>G62/16</f>
        <v>0.25</v>
      </c>
    </row>
    <row r="63" spans="1:8" ht="14.25">
      <c r="A63">
        <v>3</v>
      </c>
      <c r="B63" t="s">
        <v>151</v>
      </c>
      <c r="C63" t="s">
        <v>11</v>
      </c>
      <c r="D63" t="s">
        <v>78</v>
      </c>
      <c r="F63" s="16" t="s">
        <v>79</v>
      </c>
      <c r="G63" s="9">
        <v>3</v>
      </c>
      <c r="H63" s="17">
        <f>G63/16</f>
        <v>0.1875</v>
      </c>
    </row>
    <row r="64" spans="1:8" ht="15" thickBot="1">
      <c r="A64">
        <v>4</v>
      </c>
      <c r="B64" t="s">
        <v>152</v>
      </c>
      <c r="C64" t="s">
        <v>11</v>
      </c>
      <c r="D64" t="s">
        <v>78</v>
      </c>
      <c r="F64" s="18" t="s">
        <v>83</v>
      </c>
      <c r="G64" s="19">
        <v>1</v>
      </c>
      <c r="H64" s="20">
        <f>G64/16</f>
        <v>0.0625</v>
      </c>
    </row>
    <row r="65" spans="1:8" ht="14.25">
      <c r="A65">
        <v>5</v>
      </c>
      <c r="B65" t="s">
        <v>153</v>
      </c>
      <c r="C65" t="s">
        <v>11</v>
      </c>
      <c r="D65" t="s">
        <v>78</v>
      </c>
      <c r="H65" s="2"/>
    </row>
    <row r="66" spans="1:4" ht="14.25">
      <c r="A66">
        <v>6</v>
      </c>
      <c r="B66" t="s">
        <v>154</v>
      </c>
      <c r="C66" t="s">
        <v>9</v>
      </c>
      <c r="D66" t="s">
        <v>79</v>
      </c>
    </row>
    <row r="67" spans="1:4" ht="14.25">
      <c r="A67">
        <v>8</v>
      </c>
      <c r="B67" t="s">
        <v>155</v>
      </c>
      <c r="C67" t="s">
        <v>15</v>
      </c>
      <c r="D67" t="s">
        <v>79</v>
      </c>
    </row>
    <row r="68" spans="1:4" ht="14.25">
      <c r="A68">
        <v>9</v>
      </c>
      <c r="B68" t="s">
        <v>156</v>
      </c>
      <c r="C68" t="s">
        <v>13</v>
      </c>
      <c r="D68" t="s">
        <v>78</v>
      </c>
    </row>
    <row r="69" spans="1:4" ht="14.25">
      <c r="A69">
        <v>10</v>
      </c>
      <c r="B69" t="s">
        <v>157</v>
      </c>
      <c r="C69" t="s">
        <v>15</v>
      </c>
      <c r="D69" t="s">
        <v>78</v>
      </c>
    </row>
    <row r="70" spans="1:4" ht="14.25">
      <c r="A70">
        <v>14</v>
      </c>
      <c r="B70" t="s">
        <v>158</v>
      </c>
      <c r="C70" t="s">
        <v>13</v>
      </c>
      <c r="D70" t="s">
        <v>78</v>
      </c>
    </row>
    <row r="71" spans="1:4" ht="14.25">
      <c r="A71">
        <v>18</v>
      </c>
      <c r="B71" t="s">
        <v>159</v>
      </c>
      <c r="C71" t="s">
        <v>34</v>
      </c>
      <c r="D71" t="s">
        <v>79</v>
      </c>
    </row>
    <row r="72" spans="1:4" ht="14.25">
      <c r="A72">
        <v>20</v>
      </c>
      <c r="B72" t="s">
        <v>160</v>
      </c>
      <c r="C72" t="s">
        <v>13</v>
      </c>
      <c r="D72" t="s">
        <v>81</v>
      </c>
    </row>
    <row r="73" spans="1:4" ht="14.25">
      <c r="A73">
        <v>23</v>
      </c>
      <c r="B73" t="s">
        <v>161</v>
      </c>
      <c r="C73" t="s">
        <v>18</v>
      </c>
      <c r="D73" t="s">
        <v>81</v>
      </c>
    </row>
    <row r="74" spans="1:4" ht="14.25">
      <c r="A74">
        <v>24</v>
      </c>
      <c r="B74" t="s">
        <v>162</v>
      </c>
      <c r="C74" t="s">
        <v>18</v>
      </c>
      <c r="D74" t="s">
        <v>78</v>
      </c>
    </row>
    <row r="75" spans="1:4" ht="14.25">
      <c r="A75">
        <v>26</v>
      </c>
      <c r="B75" t="s">
        <v>163</v>
      </c>
      <c r="C75" t="s">
        <v>9</v>
      </c>
      <c r="D75" t="s">
        <v>81</v>
      </c>
    </row>
  </sheetData>
  <sheetProtection/>
  <mergeCells count="4">
    <mergeCell ref="A1:D1"/>
    <mergeCell ref="A20:D20"/>
    <mergeCell ref="A39:D39"/>
    <mergeCell ref="A58:D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I2" sqref="I2"/>
    </sheetView>
  </sheetViews>
  <sheetFormatPr defaultColWidth="9.140625" defaultRowHeight="15"/>
  <cols>
    <col min="2" max="2" width="33.7109375" style="0" customWidth="1"/>
    <col min="4" max="4" width="20.00390625" style="0" customWidth="1"/>
  </cols>
  <sheetData>
    <row r="1" spans="1:4" ht="21">
      <c r="A1" s="8" t="s">
        <v>103</v>
      </c>
      <c r="B1" s="8"/>
      <c r="C1" s="8"/>
      <c r="D1" s="8"/>
    </row>
    <row r="3" spans="1:4" ht="15" thickBot="1">
      <c r="A3">
        <v>12</v>
      </c>
      <c r="B3" t="s">
        <v>164</v>
      </c>
      <c r="C3" t="s">
        <v>1</v>
      </c>
      <c r="D3" t="s">
        <v>81</v>
      </c>
    </row>
    <row r="4" spans="1:8" ht="14.25">
      <c r="A4">
        <v>16</v>
      </c>
      <c r="B4" t="s">
        <v>165</v>
      </c>
      <c r="C4" t="s">
        <v>1</v>
      </c>
      <c r="D4" t="s">
        <v>81</v>
      </c>
      <c r="F4" s="13" t="s">
        <v>78</v>
      </c>
      <c r="G4" s="14">
        <v>7</v>
      </c>
      <c r="H4" s="15">
        <f>G4/16</f>
        <v>0.4375</v>
      </c>
    </row>
    <row r="5" spans="1:8" ht="14.25">
      <c r="A5">
        <v>2</v>
      </c>
      <c r="B5" t="s">
        <v>166</v>
      </c>
      <c r="C5" t="s">
        <v>34</v>
      </c>
      <c r="D5" t="s">
        <v>78</v>
      </c>
      <c r="F5" s="16" t="s">
        <v>81</v>
      </c>
      <c r="G5" s="9">
        <v>6</v>
      </c>
      <c r="H5" s="17">
        <f>G5/16</f>
        <v>0.375</v>
      </c>
    </row>
    <row r="6" spans="1:8" ht="14.25">
      <c r="A6">
        <v>5</v>
      </c>
      <c r="B6" t="s">
        <v>167</v>
      </c>
      <c r="C6" t="s">
        <v>11</v>
      </c>
      <c r="D6" t="s">
        <v>78</v>
      </c>
      <c r="F6" s="16" t="s">
        <v>79</v>
      </c>
      <c r="G6" s="9">
        <v>1</v>
      </c>
      <c r="H6" s="17">
        <f>G6/16</f>
        <v>0.0625</v>
      </c>
    </row>
    <row r="7" spans="1:8" ht="14.25">
      <c r="A7">
        <v>8</v>
      </c>
      <c r="B7" t="s">
        <v>168</v>
      </c>
      <c r="C7" t="s">
        <v>9</v>
      </c>
      <c r="D7" t="s">
        <v>81</v>
      </c>
      <c r="F7" s="16" t="s">
        <v>312</v>
      </c>
      <c r="G7" s="9">
        <v>1</v>
      </c>
      <c r="H7" s="17">
        <f>G7/16</f>
        <v>0.0625</v>
      </c>
    </row>
    <row r="8" spans="1:8" ht="15" thickBot="1">
      <c r="A8">
        <v>10</v>
      </c>
      <c r="B8" t="s">
        <v>169</v>
      </c>
      <c r="C8" t="s">
        <v>15</v>
      </c>
      <c r="D8" t="s">
        <v>78</v>
      </c>
      <c r="F8" s="18" t="s">
        <v>315</v>
      </c>
      <c r="G8" s="19">
        <v>1</v>
      </c>
      <c r="H8" s="20">
        <f>G8/16</f>
        <v>0.0625</v>
      </c>
    </row>
    <row r="9" spans="1:4" ht="14.25">
      <c r="A9">
        <v>14</v>
      </c>
      <c r="B9" t="s">
        <v>170</v>
      </c>
      <c r="C9" t="s">
        <v>13</v>
      </c>
      <c r="D9" t="s">
        <v>313</v>
      </c>
    </row>
    <row r="10" spans="1:4" ht="14.25">
      <c r="A10">
        <v>15</v>
      </c>
      <c r="B10" t="s">
        <v>171</v>
      </c>
      <c r="C10" t="s">
        <v>15</v>
      </c>
      <c r="D10" t="s">
        <v>78</v>
      </c>
    </row>
    <row r="11" spans="1:4" ht="14.25">
      <c r="A11">
        <v>18</v>
      </c>
      <c r="B11" t="s">
        <v>172</v>
      </c>
      <c r="C11" t="s">
        <v>11</v>
      </c>
      <c r="D11" t="s">
        <v>78</v>
      </c>
    </row>
    <row r="12" spans="1:4" ht="14.25">
      <c r="A12">
        <v>20</v>
      </c>
      <c r="B12" t="s">
        <v>173</v>
      </c>
      <c r="C12" t="s">
        <v>9</v>
      </c>
      <c r="D12" t="s">
        <v>312</v>
      </c>
    </row>
    <row r="13" spans="1:4" ht="14.25">
      <c r="A13">
        <v>21</v>
      </c>
      <c r="B13" t="s">
        <v>174</v>
      </c>
      <c r="C13" t="s">
        <v>11</v>
      </c>
      <c r="D13" t="s">
        <v>81</v>
      </c>
    </row>
    <row r="14" spans="1:4" ht="14.25">
      <c r="A14">
        <v>22</v>
      </c>
      <c r="B14" t="s">
        <v>311</v>
      </c>
      <c r="C14" t="s">
        <v>13</v>
      </c>
      <c r="D14" t="s">
        <v>79</v>
      </c>
    </row>
    <row r="15" spans="1:4" ht="14.25">
      <c r="A15">
        <v>23</v>
      </c>
      <c r="B15" t="s">
        <v>175</v>
      </c>
      <c r="C15" t="s">
        <v>34</v>
      </c>
      <c r="D15" t="s">
        <v>81</v>
      </c>
    </row>
    <row r="16" spans="1:4" ht="14.25">
      <c r="A16">
        <v>26</v>
      </c>
      <c r="B16" t="s">
        <v>176</v>
      </c>
      <c r="C16" t="s">
        <v>18</v>
      </c>
      <c r="D16" t="s">
        <v>78</v>
      </c>
    </row>
    <row r="17" spans="1:4" ht="14.25">
      <c r="A17">
        <v>31</v>
      </c>
      <c r="B17" t="s">
        <v>177</v>
      </c>
      <c r="C17" t="s">
        <v>15</v>
      </c>
      <c r="D17" t="s">
        <v>81</v>
      </c>
    </row>
    <row r="18" spans="1:4" ht="14.25">
      <c r="A18">
        <v>33</v>
      </c>
      <c r="B18" t="s">
        <v>178</v>
      </c>
      <c r="C18" t="s">
        <v>9</v>
      </c>
      <c r="D18" t="s">
        <v>78</v>
      </c>
    </row>
    <row r="20" spans="1:4" ht="21">
      <c r="A20" s="8" t="s">
        <v>104</v>
      </c>
      <c r="B20" s="8"/>
      <c r="C20" s="8"/>
      <c r="D20" s="8"/>
    </row>
    <row r="22" spans="1:4" ht="15" thickBot="1">
      <c r="A22">
        <v>2</v>
      </c>
      <c r="B22" t="s">
        <v>179</v>
      </c>
      <c r="C22" t="s">
        <v>1</v>
      </c>
      <c r="D22" t="s">
        <v>78</v>
      </c>
    </row>
    <row r="23" spans="1:8" ht="14.25">
      <c r="A23">
        <v>23</v>
      </c>
      <c r="B23" t="s">
        <v>180</v>
      </c>
      <c r="C23" t="s">
        <v>1</v>
      </c>
      <c r="D23" t="s">
        <v>79</v>
      </c>
      <c r="F23" s="13" t="s">
        <v>79</v>
      </c>
      <c r="G23" s="14">
        <v>8</v>
      </c>
      <c r="H23" s="15">
        <f>G23/16</f>
        <v>0.5</v>
      </c>
    </row>
    <row r="24" spans="1:8" ht="14.25">
      <c r="A24">
        <v>5</v>
      </c>
      <c r="B24" t="s">
        <v>181</v>
      </c>
      <c r="C24" t="s">
        <v>11</v>
      </c>
      <c r="D24" t="s">
        <v>78</v>
      </c>
      <c r="F24" s="16" t="s">
        <v>78</v>
      </c>
      <c r="G24" s="9">
        <v>7</v>
      </c>
      <c r="H24" s="17">
        <f>G24/16</f>
        <v>0.4375</v>
      </c>
    </row>
    <row r="25" spans="1:8" ht="15" thickBot="1">
      <c r="A25">
        <v>6</v>
      </c>
      <c r="B25" t="s">
        <v>182</v>
      </c>
      <c r="C25" t="s">
        <v>13</v>
      </c>
      <c r="D25" t="s">
        <v>79</v>
      </c>
      <c r="F25" s="18" t="s">
        <v>310</v>
      </c>
      <c r="G25" s="19">
        <v>1</v>
      </c>
      <c r="H25" s="20">
        <f>G25/16</f>
        <v>0.0625</v>
      </c>
    </row>
    <row r="26" spans="1:8" ht="14.25">
      <c r="A26">
        <v>7</v>
      </c>
      <c r="B26" t="s">
        <v>183</v>
      </c>
      <c r="C26" t="s">
        <v>34</v>
      </c>
      <c r="D26" t="s">
        <v>79</v>
      </c>
      <c r="H26" s="2"/>
    </row>
    <row r="27" spans="1:8" ht="14.25">
      <c r="A27">
        <v>9</v>
      </c>
      <c r="B27" t="s">
        <v>184</v>
      </c>
      <c r="C27" t="s">
        <v>13</v>
      </c>
      <c r="D27" t="s">
        <v>78</v>
      </c>
      <c r="H27" s="2"/>
    </row>
    <row r="28" spans="1:4" ht="14.25">
      <c r="A28">
        <v>10</v>
      </c>
      <c r="B28" t="s">
        <v>185</v>
      </c>
      <c r="C28" t="s">
        <v>9</v>
      </c>
      <c r="D28" t="s">
        <v>78</v>
      </c>
    </row>
    <row r="29" spans="1:4" ht="14.25">
      <c r="A29">
        <v>11</v>
      </c>
      <c r="B29" t="s">
        <v>186</v>
      </c>
      <c r="C29" t="s">
        <v>15</v>
      </c>
      <c r="D29" t="s">
        <v>79</v>
      </c>
    </row>
    <row r="30" spans="1:4" ht="14.25">
      <c r="A30">
        <v>13</v>
      </c>
      <c r="B30" t="s">
        <v>187</v>
      </c>
      <c r="C30" t="s">
        <v>9</v>
      </c>
      <c r="D30" t="s">
        <v>79</v>
      </c>
    </row>
    <row r="31" spans="1:4" ht="14.25">
      <c r="A31">
        <v>17</v>
      </c>
      <c r="B31" t="s">
        <v>188</v>
      </c>
      <c r="C31" t="s">
        <v>15</v>
      </c>
      <c r="D31" t="s">
        <v>78</v>
      </c>
    </row>
    <row r="32" spans="1:4" ht="14.25">
      <c r="A32">
        <v>18</v>
      </c>
      <c r="B32" t="s">
        <v>189</v>
      </c>
      <c r="C32" t="s">
        <v>11</v>
      </c>
      <c r="D32" t="s">
        <v>79</v>
      </c>
    </row>
    <row r="33" spans="1:4" ht="14.25">
      <c r="A33">
        <v>21</v>
      </c>
      <c r="B33" t="s">
        <v>190</v>
      </c>
      <c r="C33" t="s">
        <v>18</v>
      </c>
      <c r="D33" t="s">
        <v>79</v>
      </c>
    </row>
    <row r="34" spans="1:4" ht="14.25">
      <c r="A34">
        <v>22</v>
      </c>
      <c r="B34" t="s">
        <v>191</v>
      </c>
      <c r="C34" t="s">
        <v>9</v>
      </c>
      <c r="D34" t="s">
        <v>79</v>
      </c>
    </row>
    <row r="35" spans="1:4" ht="14.25">
      <c r="A35">
        <v>24</v>
      </c>
      <c r="B35" t="s">
        <v>192</v>
      </c>
      <c r="C35" t="s">
        <v>18</v>
      </c>
      <c r="D35" t="s">
        <v>78</v>
      </c>
    </row>
    <row r="36" spans="1:4" ht="14.25">
      <c r="A36">
        <v>30</v>
      </c>
      <c r="B36" t="s">
        <v>193</v>
      </c>
      <c r="C36" t="s">
        <v>34</v>
      </c>
      <c r="D36" t="s">
        <v>310</v>
      </c>
    </row>
    <row r="37" spans="1:4" ht="14.25">
      <c r="A37">
        <v>79</v>
      </c>
      <c r="B37" t="s">
        <v>194</v>
      </c>
      <c r="C37" t="s">
        <v>15</v>
      </c>
      <c r="D37" t="s">
        <v>78</v>
      </c>
    </row>
    <row r="39" spans="1:4" ht="21">
      <c r="A39" s="8" t="s">
        <v>105</v>
      </c>
      <c r="B39" s="8"/>
      <c r="C39" s="8"/>
      <c r="D39" s="8"/>
    </row>
    <row r="41" spans="1:4" ht="15" thickBot="1">
      <c r="A41">
        <v>1</v>
      </c>
      <c r="B41" t="s">
        <v>195</v>
      </c>
      <c r="C41" t="s">
        <v>1</v>
      </c>
      <c r="D41" t="s">
        <v>81</v>
      </c>
    </row>
    <row r="42" spans="1:8" ht="14.25">
      <c r="A42">
        <v>12</v>
      </c>
      <c r="B42" t="s">
        <v>196</v>
      </c>
      <c r="C42" t="s">
        <v>1</v>
      </c>
      <c r="D42" t="s">
        <v>81</v>
      </c>
      <c r="F42" s="13" t="s">
        <v>81</v>
      </c>
      <c r="G42" s="14">
        <v>10</v>
      </c>
      <c r="H42" s="15">
        <f>G42/16</f>
        <v>0.625</v>
      </c>
    </row>
    <row r="43" spans="1:8" ht="14.25">
      <c r="A43">
        <v>2</v>
      </c>
      <c r="B43" t="s">
        <v>197</v>
      </c>
      <c r="C43" t="s">
        <v>9</v>
      </c>
      <c r="D43" t="s">
        <v>309</v>
      </c>
      <c r="F43" s="16" t="s">
        <v>309</v>
      </c>
      <c r="G43" s="9">
        <v>2</v>
      </c>
      <c r="H43" s="17">
        <f>G43/16</f>
        <v>0.125</v>
      </c>
    </row>
    <row r="44" spans="1:8" ht="14.25">
      <c r="A44">
        <v>5</v>
      </c>
      <c r="B44" t="s">
        <v>198</v>
      </c>
      <c r="C44" t="s">
        <v>34</v>
      </c>
      <c r="D44" t="s">
        <v>81</v>
      </c>
      <c r="F44" s="16" t="s">
        <v>310</v>
      </c>
      <c r="G44" s="9">
        <v>2</v>
      </c>
      <c r="H44" s="17">
        <f>G44/16</f>
        <v>0.125</v>
      </c>
    </row>
    <row r="45" spans="1:8" ht="14.25">
      <c r="A45">
        <v>7</v>
      </c>
      <c r="B45" t="s">
        <v>199</v>
      </c>
      <c r="C45" t="s">
        <v>9</v>
      </c>
      <c r="D45" t="s">
        <v>81</v>
      </c>
      <c r="F45" s="16" t="s">
        <v>78</v>
      </c>
      <c r="G45" s="9">
        <v>1</v>
      </c>
      <c r="H45" s="17">
        <f>G45/16</f>
        <v>0.0625</v>
      </c>
    </row>
    <row r="46" spans="1:8" ht="15" thickBot="1">
      <c r="A46">
        <v>8</v>
      </c>
      <c r="B46" t="s">
        <v>200</v>
      </c>
      <c r="C46" t="s">
        <v>11</v>
      </c>
      <c r="D46" t="s">
        <v>81</v>
      </c>
      <c r="F46" s="18" t="s">
        <v>80</v>
      </c>
      <c r="G46" s="19">
        <v>1</v>
      </c>
      <c r="H46" s="20">
        <f>G46/16</f>
        <v>0.0625</v>
      </c>
    </row>
    <row r="47" spans="1:4" ht="14.25">
      <c r="A47">
        <v>9</v>
      </c>
      <c r="B47" t="s">
        <v>201</v>
      </c>
      <c r="C47" t="s">
        <v>18</v>
      </c>
      <c r="D47" t="s">
        <v>81</v>
      </c>
    </row>
    <row r="48" spans="1:4" ht="14.25">
      <c r="A48">
        <v>15</v>
      </c>
      <c r="B48" t="s">
        <v>202</v>
      </c>
      <c r="C48" t="s">
        <v>11</v>
      </c>
      <c r="D48" t="s">
        <v>81</v>
      </c>
    </row>
    <row r="49" spans="1:4" ht="14.25">
      <c r="A49">
        <v>17</v>
      </c>
      <c r="B49" t="s">
        <v>203</v>
      </c>
      <c r="C49" t="s">
        <v>15</v>
      </c>
      <c r="D49" t="s">
        <v>81</v>
      </c>
    </row>
    <row r="50" spans="1:4" ht="14.25">
      <c r="A50">
        <v>20</v>
      </c>
      <c r="B50" t="s">
        <v>204</v>
      </c>
      <c r="C50" t="s">
        <v>15</v>
      </c>
      <c r="D50" t="s">
        <v>81</v>
      </c>
    </row>
    <row r="51" spans="1:4" ht="14.25">
      <c r="A51">
        <v>22</v>
      </c>
      <c r="B51" t="s">
        <v>205</v>
      </c>
      <c r="C51" t="s">
        <v>18</v>
      </c>
      <c r="D51" t="s">
        <v>78</v>
      </c>
    </row>
    <row r="52" spans="1:4" ht="14.25">
      <c r="A52">
        <v>24</v>
      </c>
      <c r="B52" t="s">
        <v>206</v>
      </c>
      <c r="C52" t="s">
        <v>34</v>
      </c>
      <c r="D52" t="s">
        <v>310</v>
      </c>
    </row>
    <row r="53" spans="1:4" ht="14.25">
      <c r="A53">
        <v>27</v>
      </c>
      <c r="B53" t="s">
        <v>207</v>
      </c>
      <c r="C53" t="s">
        <v>15</v>
      </c>
      <c r="D53" t="s">
        <v>309</v>
      </c>
    </row>
    <row r="54" spans="1:4" ht="14.25">
      <c r="A54">
        <v>28</v>
      </c>
      <c r="B54" t="s">
        <v>208</v>
      </c>
      <c r="C54" t="s">
        <v>13</v>
      </c>
      <c r="D54" t="s">
        <v>81</v>
      </c>
    </row>
    <row r="55" spans="1:4" ht="14.25">
      <c r="A55">
        <v>29</v>
      </c>
      <c r="B55" t="s">
        <v>209</v>
      </c>
      <c r="C55" t="s">
        <v>11</v>
      </c>
      <c r="D55" t="s">
        <v>310</v>
      </c>
    </row>
    <row r="56" spans="1:4" ht="14.25">
      <c r="A56">
        <v>31</v>
      </c>
      <c r="B56" t="s">
        <v>210</v>
      </c>
      <c r="C56" t="s">
        <v>13</v>
      </c>
      <c r="D56" t="s">
        <v>80</v>
      </c>
    </row>
    <row r="59" spans="1:4" ht="21">
      <c r="A59" s="8" t="s">
        <v>106</v>
      </c>
      <c r="B59" s="8"/>
      <c r="C59" s="8"/>
      <c r="D59" s="8"/>
    </row>
    <row r="61" spans="1:4" ht="15" thickBot="1">
      <c r="A61">
        <v>12</v>
      </c>
      <c r="B61" t="s">
        <v>211</v>
      </c>
      <c r="C61" t="s">
        <v>1</v>
      </c>
      <c r="D61" t="s">
        <v>79</v>
      </c>
    </row>
    <row r="62" spans="1:8" ht="14.25">
      <c r="A62">
        <v>16</v>
      </c>
      <c r="B62" t="s">
        <v>212</v>
      </c>
      <c r="C62" t="s">
        <v>1</v>
      </c>
      <c r="D62" t="s">
        <v>81</v>
      </c>
      <c r="F62" s="13" t="s">
        <v>79</v>
      </c>
      <c r="G62" s="14">
        <v>10</v>
      </c>
      <c r="H62" s="15">
        <f>G62/16</f>
        <v>0.625</v>
      </c>
    </row>
    <row r="63" spans="1:8" ht="14.25">
      <c r="A63">
        <v>2</v>
      </c>
      <c r="B63" t="s">
        <v>213</v>
      </c>
      <c r="C63" t="s">
        <v>15</v>
      </c>
      <c r="D63" t="s">
        <v>79</v>
      </c>
      <c r="F63" s="16" t="s">
        <v>81</v>
      </c>
      <c r="G63" s="9">
        <v>5</v>
      </c>
      <c r="H63" s="17">
        <f>G63/16</f>
        <v>0.3125</v>
      </c>
    </row>
    <row r="64" spans="1:8" ht="15" thickBot="1">
      <c r="A64">
        <v>5</v>
      </c>
      <c r="B64" t="s">
        <v>214</v>
      </c>
      <c r="C64" t="s">
        <v>34</v>
      </c>
      <c r="D64" t="s">
        <v>79</v>
      </c>
      <c r="F64" s="18" t="s">
        <v>78</v>
      </c>
      <c r="G64" s="19">
        <v>1</v>
      </c>
      <c r="H64" s="20">
        <f>G64/16</f>
        <v>0.0625</v>
      </c>
    </row>
    <row r="65" spans="1:8" ht="14.25">
      <c r="A65">
        <v>7</v>
      </c>
      <c r="B65" t="s">
        <v>215</v>
      </c>
      <c r="C65" t="s">
        <v>18</v>
      </c>
      <c r="D65" t="s">
        <v>79</v>
      </c>
      <c r="H65" s="2"/>
    </row>
    <row r="66" spans="1:8" ht="14.25">
      <c r="A66">
        <v>8</v>
      </c>
      <c r="B66" t="s">
        <v>216</v>
      </c>
      <c r="C66" t="s">
        <v>34</v>
      </c>
      <c r="D66" t="s">
        <v>81</v>
      </c>
      <c r="H66" s="2"/>
    </row>
    <row r="67" spans="1:4" ht="14.25">
      <c r="A67">
        <v>9</v>
      </c>
      <c r="B67" t="s">
        <v>217</v>
      </c>
      <c r="C67" t="s">
        <v>11</v>
      </c>
      <c r="D67" t="s">
        <v>79</v>
      </c>
    </row>
    <row r="68" spans="1:4" ht="14.25">
      <c r="A68">
        <v>13</v>
      </c>
      <c r="B68" t="s">
        <v>218</v>
      </c>
      <c r="C68" t="s">
        <v>13</v>
      </c>
      <c r="D68" t="s">
        <v>81</v>
      </c>
    </row>
    <row r="69" spans="1:4" ht="14.25">
      <c r="A69">
        <v>14</v>
      </c>
      <c r="B69" t="s">
        <v>219</v>
      </c>
      <c r="C69" t="s">
        <v>15</v>
      </c>
      <c r="D69" t="s">
        <v>79</v>
      </c>
    </row>
    <row r="70" spans="1:4" ht="14.25">
      <c r="A70">
        <v>15</v>
      </c>
      <c r="B70" t="s">
        <v>220</v>
      </c>
      <c r="C70" t="s">
        <v>11</v>
      </c>
      <c r="D70" t="s">
        <v>81</v>
      </c>
    </row>
    <row r="71" spans="1:4" ht="14.25">
      <c r="A71">
        <v>17</v>
      </c>
      <c r="B71" t="s">
        <v>221</v>
      </c>
      <c r="C71" t="s">
        <v>9</v>
      </c>
      <c r="D71" t="s">
        <v>79</v>
      </c>
    </row>
    <row r="72" spans="1:4" ht="14.25">
      <c r="A72">
        <v>19</v>
      </c>
      <c r="B72" t="s">
        <v>222</v>
      </c>
      <c r="C72" t="s">
        <v>18</v>
      </c>
      <c r="D72" t="s">
        <v>78</v>
      </c>
    </row>
    <row r="73" spans="1:4" ht="14.25">
      <c r="A73">
        <v>20</v>
      </c>
      <c r="B73" t="s">
        <v>223</v>
      </c>
      <c r="C73" t="s">
        <v>9</v>
      </c>
      <c r="D73" t="s">
        <v>79</v>
      </c>
    </row>
    <row r="74" spans="1:4" ht="14.25">
      <c r="A74">
        <v>25</v>
      </c>
      <c r="B74" t="s">
        <v>224</v>
      </c>
      <c r="C74" t="s">
        <v>9</v>
      </c>
      <c r="D74" t="s">
        <v>79</v>
      </c>
    </row>
    <row r="75" spans="1:4" ht="14.25">
      <c r="A75">
        <v>26</v>
      </c>
      <c r="B75" t="s">
        <v>225</v>
      </c>
      <c r="C75" t="s">
        <v>13</v>
      </c>
      <c r="D75" t="s">
        <v>79</v>
      </c>
    </row>
    <row r="76" spans="1:4" ht="14.25">
      <c r="A76">
        <v>29</v>
      </c>
      <c r="B76" t="s">
        <v>226</v>
      </c>
      <c r="C76" t="s">
        <v>13</v>
      </c>
      <c r="D76" t="s">
        <v>81</v>
      </c>
    </row>
  </sheetData>
  <sheetProtection/>
  <mergeCells count="4">
    <mergeCell ref="A1:D1"/>
    <mergeCell ref="A20:D20"/>
    <mergeCell ref="A39:D39"/>
    <mergeCell ref="A59:D5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M7" sqref="M7"/>
    </sheetView>
  </sheetViews>
  <sheetFormatPr defaultColWidth="9.140625" defaultRowHeight="15"/>
  <cols>
    <col min="2" max="2" width="32.28125" style="0" customWidth="1"/>
    <col min="4" max="4" width="18.7109375" style="0" customWidth="1"/>
  </cols>
  <sheetData>
    <row r="1" spans="1:4" ht="21">
      <c r="A1" s="8" t="s">
        <v>107</v>
      </c>
      <c r="B1" s="8"/>
      <c r="C1" s="8"/>
      <c r="D1" s="8"/>
    </row>
    <row r="3" spans="1:4" ht="15" thickBot="1">
      <c r="A3">
        <v>16</v>
      </c>
      <c r="B3" t="s">
        <v>244</v>
      </c>
      <c r="C3" t="s">
        <v>1</v>
      </c>
      <c r="D3" t="s">
        <v>79</v>
      </c>
    </row>
    <row r="4" spans="1:8" ht="14.25">
      <c r="A4">
        <v>27</v>
      </c>
      <c r="B4" t="s">
        <v>245</v>
      </c>
      <c r="C4" t="s">
        <v>1</v>
      </c>
      <c r="D4" t="s">
        <v>79</v>
      </c>
      <c r="F4" s="13" t="s">
        <v>79</v>
      </c>
      <c r="G4" s="14">
        <v>7</v>
      </c>
      <c r="H4" s="15">
        <f>G4/16</f>
        <v>0.4375</v>
      </c>
    </row>
    <row r="5" spans="1:8" ht="14.25">
      <c r="A5">
        <v>3</v>
      </c>
      <c r="B5" t="s">
        <v>246</v>
      </c>
      <c r="C5" t="s">
        <v>34</v>
      </c>
      <c r="D5" t="s">
        <v>79</v>
      </c>
      <c r="F5" s="16" t="s">
        <v>78</v>
      </c>
      <c r="G5" s="9">
        <v>4</v>
      </c>
      <c r="H5" s="17">
        <f>G5/16</f>
        <v>0.25</v>
      </c>
    </row>
    <row r="6" spans="1:8" ht="14.25">
      <c r="A6">
        <v>4</v>
      </c>
      <c r="B6" t="s">
        <v>247</v>
      </c>
      <c r="C6" t="s">
        <v>13</v>
      </c>
      <c r="D6" t="s">
        <v>81</v>
      </c>
      <c r="F6" s="16" t="s">
        <v>81</v>
      </c>
      <c r="G6" s="9">
        <v>3</v>
      </c>
      <c r="H6" s="17">
        <f>G6/16</f>
        <v>0.1875</v>
      </c>
    </row>
    <row r="7" spans="1:8" ht="15" thickBot="1">
      <c r="A7">
        <v>6</v>
      </c>
      <c r="B7" t="s">
        <v>248</v>
      </c>
      <c r="C7" t="s">
        <v>11</v>
      </c>
      <c r="D7" t="s">
        <v>78</v>
      </c>
      <c r="F7" s="18" t="s">
        <v>80</v>
      </c>
      <c r="G7" s="19">
        <v>2</v>
      </c>
      <c r="H7" s="20">
        <f>G7/16</f>
        <v>0.125</v>
      </c>
    </row>
    <row r="8" spans="1:4" ht="14.25">
      <c r="A8">
        <v>7</v>
      </c>
      <c r="B8" t="s">
        <v>249</v>
      </c>
      <c r="C8" t="s">
        <v>15</v>
      </c>
      <c r="D8" t="s">
        <v>80</v>
      </c>
    </row>
    <row r="9" spans="1:4" ht="14.25">
      <c r="A9">
        <v>9</v>
      </c>
      <c r="B9" t="s">
        <v>250</v>
      </c>
      <c r="C9" t="s">
        <v>13</v>
      </c>
      <c r="D9" t="s">
        <v>79</v>
      </c>
    </row>
    <row r="10" spans="1:4" ht="14.25">
      <c r="A10">
        <v>11</v>
      </c>
      <c r="B10" t="s">
        <v>251</v>
      </c>
      <c r="C10" t="s">
        <v>11</v>
      </c>
      <c r="D10" t="s">
        <v>79</v>
      </c>
    </row>
    <row r="11" spans="1:4" ht="14.25">
      <c r="A11">
        <v>17</v>
      </c>
      <c r="B11" t="s">
        <v>252</v>
      </c>
      <c r="C11" t="s">
        <v>9</v>
      </c>
      <c r="D11" t="s">
        <v>79</v>
      </c>
    </row>
    <row r="12" spans="1:4" ht="14.25">
      <c r="A12">
        <v>21</v>
      </c>
      <c r="B12" t="s">
        <v>253</v>
      </c>
      <c r="C12" t="s">
        <v>15</v>
      </c>
      <c r="D12" t="s">
        <v>78</v>
      </c>
    </row>
    <row r="13" spans="1:4" ht="14.25">
      <c r="A13">
        <v>26</v>
      </c>
      <c r="B13" t="s">
        <v>254</v>
      </c>
      <c r="C13" t="s">
        <v>11</v>
      </c>
      <c r="D13" t="s">
        <v>81</v>
      </c>
    </row>
    <row r="14" spans="1:4" ht="14.25">
      <c r="A14">
        <v>30</v>
      </c>
      <c r="B14" t="s">
        <v>255</v>
      </c>
      <c r="C14" t="s">
        <v>18</v>
      </c>
      <c r="D14" t="s">
        <v>79</v>
      </c>
    </row>
    <row r="15" spans="1:4" ht="14.25">
      <c r="A15">
        <v>33</v>
      </c>
      <c r="B15" t="s">
        <v>256</v>
      </c>
      <c r="C15" t="s">
        <v>11</v>
      </c>
      <c r="D15" t="s">
        <v>78</v>
      </c>
    </row>
    <row r="16" spans="1:4" ht="14.25">
      <c r="A16">
        <v>71</v>
      </c>
      <c r="B16" t="s">
        <v>257</v>
      </c>
      <c r="C16" t="s">
        <v>15</v>
      </c>
      <c r="D16" t="s">
        <v>78</v>
      </c>
    </row>
    <row r="17" spans="1:4" ht="14.25">
      <c r="A17">
        <v>72</v>
      </c>
      <c r="B17" t="s">
        <v>258</v>
      </c>
      <c r="C17" t="s">
        <v>9</v>
      </c>
      <c r="D17" t="s">
        <v>80</v>
      </c>
    </row>
    <row r="18" spans="1:4" ht="14.25">
      <c r="A18">
        <v>83</v>
      </c>
      <c r="B18" t="s">
        <v>259</v>
      </c>
      <c r="C18" t="s">
        <v>9</v>
      </c>
      <c r="D18" t="s">
        <v>81</v>
      </c>
    </row>
    <row r="20" spans="1:4" ht="21">
      <c r="A20" s="8" t="s">
        <v>108</v>
      </c>
      <c r="B20" s="8"/>
      <c r="C20" s="8"/>
      <c r="D20" s="8"/>
    </row>
    <row r="22" spans="1:4" ht="15" thickBot="1">
      <c r="A22">
        <v>1</v>
      </c>
      <c r="B22" t="s">
        <v>260</v>
      </c>
      <c r="C22" t="s">
        <v>1</v>
      </c>
      <c r="D22" t="s">
        <v>79</v>
      </c>
    </row>
    <row r="23" spans="1:8" ht="14.25">
      <c r="A23">
        <v>12</v>
      </c>
      <c r="B23" t="s">
        <v>261</v>
      </c>
      <c r="C23" t="s">
        <v>1</v>
      </c>
      <c r="D23" t="s">
        <v>81</v>
      </c>
      <c r="F23" s="13" t="s">
        <v>81</v>
      </c>
      <c r="G23" s="14">
        <v>11</v>
      </c>
      <c r="H23" s="15">
        <f>G23/16</f>
        <v>0.6875</v>
      </c>
    </row>
    <row r="24" spans="1:8" ht="14.25">
      <c r="A24">
        <v>4</v>
      </c>
      <c r="B24" t="s">
        <v>262</v>
      </c>
      <c r="C24" t="s">
        <v>9</v>
      </c>
      <c r="D24" t="s">
        <v>81</v>
      </c>
      <c r="F24" s="16" t="s">
        <v>79</v>
      </c>
      <c r="G24" s="9">
        <v>3</v>
      </c>
      <c r="H24" s="17">
        <f>G24/16</f>
        <v>0.1875</v>
      </c>
    </row>
    <row r="25" spans="1:8" ht="14.25">
      <c r="A25">
        <v>5</v>
      </c>
      <c r="B25" t="s">
        <v>263</v>
      </c>
      <c r="C25" t="s">
        <v>13</v>
      </c>
      <c r="D25" t="s">
        <v>81</v>
      </c>
      <c r="F25" s="16" t="s">
        <v>78</v>
      </c>
      <c r="G25" s="9">
        <v>1</v>
      </c>
      <c r="H25" s="17">
        <f>G25/16</f>
        <v>0.0625</v>
      </c>
    </row>
    <row r="26" spans="1:8" ht="15" thickBot="1">
      <c r="A26">
        <v>6</v>
      </c>
      <c r="B26" t="s">
        <v>264</v>
      </c>
      <c r="C26" t="s">
        <v>13</v>
      </c>
      <c r="D26" t="s">
        <v>81</v>
      </c>
      <c r="F26" s="18" t="s">
        <v>83</v>
      </c>
      <c r="G26" s="19">
        <v>1</v>
      </c>
      <c r="H26" s="20">
        <f>G26/16</f>
        <v>0.0625</v>
      </c>
    </row>
    <row r="27" spans="1:4" ht="14.25">
      <c r="A27">
        <v>7</v>
      </c>
      <c r="B27" t="s">
        <v>265</v>
      </c>
      <c r="C27" t="s">
        <v>15</v>
      </c>
      <c r="D27" t="s">
        <v>81</v>
      </c>
    </row>
    <row r="28" spans="1:4" ht="14.25">
      <c r="A28">
        <v>8</v>
      </c>
      <c r="B28" t="s">
        <v>266</v>
      </c>
      <c r="C28" t="s">
        <v>9</v>
      </c>
      <c r="D28" t="s">
        <v>79</v>
      </c>
    </row>
    <row r="29" spans="1:4" ht="14.25">
      <c r="A29">
        <v>9</v>
      </c>
      <c r="B29" t="s">
        <v>267</v>
      </c>
      <c r="C29" t="s">
        <v>18</v>
      </c>
      <c r="D29" t="s">
        <v>81</v>
      </c>
    </row>
    <row r="30" spans="1:4" ht="14.25">
      <c r="A30">
        <v>10</v>
      </c>
      <c r="B30" t="s">
        <v>268</v>
      </c>
      <c r="C30" t="s">
        <v>15</v>
      </c>
      <c r="D30" t="s">
        <v>81</v>
      </c>
    </row>
    <row r="31" spans="1:4" ht="14.25">
      <c r="A31">
        <v>11</v>
      </c>
      <c r="B31" t="s">
        <v>269</v>
      </c>
      <c r="C31" t="s">
        <v>34</v>
      </c>
      <c r="D31" t="s">
        <v>83</v>
      </c>
    </row>
    <row r="32" spans="1:4" ht="14.25">
      <c r="A32">
        <v>17</v>
      </c>
      <c r="B32" t="s">
        <v>270</v>
      </c>
      <c r="C32" t="s">
        <v>18</v>
      </c>
      <c r="D32" t="s">
        <v>81</v>
      </c>
    </row>
    <row r="33" spans="1:4" ht="14.25">
      <c r="A33">
        <v>21</v>
      </c>
      <c r="B33" t="s">
        <v>271</v>
      </c>
      <c r="C33" t="s">
        <v>11</v>
      </c>
      <c r="D33" t="s">
        <v>78</v>
      </c>
    </row>
    <row r="34" spans="1:4" ht="14.25">
      <c r="A34">
        <v>27</v>
      </c>
      <c r="B34" t="s">
        <v>272</v>
      </c>
      <c r="C34" t="s">
        <v>15</v>
      </c>
      <c r="D34" t="s">
        <v>81</v>
      </c>
    </row>
    <row r="35" spans="1:4" ht="14.25">
      <c r="A35">
        <v>28</v>
      </c>
      <c r="B35" t="s">
        <v>273</v>
      </c>
      <c r="C35" t="s">
        <v>13</v>
      </c>
      <c r="D35" t="s">
        <v>79</v>
      </c>
    </row>
    <row r="36" spans="1:4" ht="14.25">
      <c r="A36">
        <v>29</v>
      </c>
      <c r="B36" t="s">
        <v>274</v>
      </c>
      <c r="C36" t="s">
        <v>11</v>
      </c>
      <c r="D36" t="s">
        <v>81</v>
      </c>
    </row>
    <row r="37" spans="1:4" ht="14.25">
      <c r="A37">
        <v>64</v>
      </c>
      <c r="B37" t="s">
        <v>275</v>
      </c>
      <c r="C37" t="s">
        <v>13</v>
      </c>
      <c r="D37" t="s">
        <v>81</v>
      </c>
    </row>
    <row r="39" spans="1:4" ht="21">
      <c r="A39" s="8" t="s">
        <v>109</v>
      </c>
      <c r="B39" s="8"/>
      <c r="C39" s="8"/>
      <c r="D39" s="8"/>
    </row>
    <row r="41" spans="1:4" ht="15" thickBot="1">
      <c r="A41">
        <v>12</v>
      </c>
      <c r="B41" t="s">
        <v>276</v>
      </c>
      <c r="C41" t="s">
        <v>1</v>
      </c>
      <c r="D41" t="s">
        <v>78</v>
      </c>
    </row>
    <row r="42" spans="1:8" ht="14.25">
      <c r="A42">
        <v>16</v>
      </c>
      <c r="B42" t="s">
        <v>277</v>
      </c>
      <c r="C42" t="s">
        <v>1</v>
      </c>
      <c r="D42" t="s">
        <v>81</v>
      </c>
      <c r="F42" s="13" t="s">
        <v>81</v>
      </c>
      <c r="G42" s="14">
        <v>7</v>
      </c>
      <c r="H42" s="15">
        <f>G42/16</f>
        <v>0.4375</v>
      </c>
    </row>
    <row r="43" spans="1:8" ht="14.25">
      <c r="A43">
        <v>3</v>
      </c>
      <c r="B43" t="s">
        <v>278</v>
      </c>
      <c r="C43" t="s">
        <v>15</v>
      </c>
      <c r="D43" t="s">
        <v>79</v>
      </c>
      <c r="F43" s="16" t="s">
        <v>78</v>
      </c>
      <c r="G43" s="9">
        <v>6</v>
      </c>
      <c r="H43" s="17">
        <f>G43/16</f>
        <v>0.375</v>
      </c>
    </row>
    <row r="44" spans="1:8" ht="14.25">
      <c r="A44">
        <v>8</v>
      </c>
      <c r="B44" t="s">
        <v>279</v>
      </c>
      <c r="C44" t="s">
        <v>11</v>
      </c>
      <c r="D44" t="s">
        <v>78</v>
      </c>
      <c r="F44" s="16" t="s">
        <v>80</v>
      </c>
      <c r="G44" s="9">
        <v>2</v>
      </c>
      <c r="H44" s="17">
        <f>G44/16</f>
        <v>0.125</v>
      </c>
    </row>
    <row r="45" spans="1:8" ht="15" thickBot="1">
      <c r="A45">
        <v>10</v>
      </c>
      <c r="B45" t="s">
        <v>280</v>
      </c>
      <c r="C45" t="s">
        <v>15</v>
      </c>
      <c r="D45" t="s">
        <v>81</v>
      </c>
      <c r="F45" s="18" t="s">
        <v>79</v>
      </c>
      <c r="G45" s="19">
        <v>1</v>
      </c>
      <c r="H45" s="20">
        <f>G45/16</f>
        <v>0.0625</v>
      </c>
    </row>
    <row r="46" spans="1:4" ht="14.25">
      <c r="A46">
        <v>11</v>
      </c>
      <c r="B46" t="s">
        <v>281</v>
      </c>
      <c r="C46" t="s">
        <v>9</v>
      </c>
      <c r="D46" t="s">
        <v>78</v>
      </c>
    </row>
    <row r="47" spans="1:4" ht="14.25">
      <c r="A47">
        <v>13</v>
      </c>
      <c r="B47" t="s">
        <v>282</v>
      </c>
      <c r="C47" t="s">
        <v>13</v>
      </c>
      <c r="D47" t="s">
        <v>81</v>
      </c>
    </row>
    <row r="48" spans="1:4" ht="14.25">
      <c r="A48">
        <v>21</v>
      </c>
      <c r="B48" t="s">
        <v>283</v>
      </c>
      <c r="C48" t="s">
        <v>13</v>
      </c>
      <c r="D48" t="s">
        <v>81</v>
      </c>
    </row>
    <row r="49" spans="1:4" ht="14.25">
      <c r="A49">
        <v>22</v>
      </c>
      <c r="B49" t="s">
        <v>284</v>
      </c>
      <c r="C49" t="s">
        <v>15</v>
      </c>
      <c r="D49" t="s">
        <v>78</v>
      </c>
    </row>
    <row r="50" spans="1:4" ht="14.25">
      <c r="A50">
        <v>24</v>
      </c>
      <c r="B50" t="s">
        <v>285</v>
      </c>
      <c r="C50" t="s">
        <v>18</v>
      </c>
      <c r="D50" t="s">
        <v>81</v>
      </c>
    </row>
    <row r="51" spans="1:4" ht="14.25">
      <c r="A51">
        <v>28</v>
      </c>
      <c r="B51" t="s">
        <v>286</v>
      </c>
      <c r="C51" t="s">
        <v>34</v>
      </c>
      <c r="D51" t="s">
        <v>81</v>
      </c>
    </row>
    <row r="52" spans="1:4" ht="14.25">
      <c r="A52">
        <v>33</v>
      </c>
      <c r="B52" t="s">
        <v>287</v>
      </c>
      <c r="C52" t="s">
        <v>11</v>
      </c>
      <c r="D52" t="s">
        <v>78</v>
      </c>
    </row>
    <row r="53" spans="1:4" ht="14.25">
      <c r="A53">
        <v>55</v>
      </c>
      <c r="B53" t="s">
        <v>288</v>
      </c>
      <c r="C53" t="s">
        <v>13</v>
      </c>
      <c r="D53" t="s">
        <v>78</v>
      </c>
    </row>
    <row r="54" spans="1:4" ht="14.25">
      <c r="A54">
        <v>66</v>
      </c>
      <c r="B54" t="s">
        <v>289</v>
      </c>
      <c r="C54" t="s">
        <v>18</v>
      </c>
      <c r="D54" t="s">
        <v>81</v>
      </c>
    </row>
    <row r="55" spans="1:4" ht="14.25">
      <c r="A55">
        <v>77</v>
      </c>
      <c r="B55" t="s">
        <v>290</v>
      </c>
      <c r="C55" t="s">
        <v>9</v>
      </c>
      <c r="D55" t="s">
        <v>80</v>
      </c>
    </row>
    <row r="56" spans="1:4" ht="14.25">
      <c r="A56">
        <v>78</v>
      </c>
      <c r="B56" t="s">
        <v>291</v>
      </c>
      <c r="C56" t="s">
        <v>9</v>
      </c>
      <c r="D56" t="s">
        <v>80</v>
      </c>
    </row>
    <row r="58" spans="1:4" ht="21">
      <c r="A58" s="8" t="s">
        <v>110</v>
      </c>
      <c r="B58" s="8"/>
      <c r="C58" s="8"/>
      <c r="D58" s="8"/>
    </row>
    <row r="60" spans="1:4" ht="15" thickBot="1">
      <c r="A60">
        <v>1</v>
      </c>
      <c r="B60" t="s">
        <v>292</v>
      </c>
      <c r="C60" t="s">
        <v>1</v>
      </c>
      <c r="D60" t="s">
        <v>79</v>
      </c>
    </row>
    <row r="61" spans="1:8" ht="14.25">
      <c r="A61">
        <v>22</v>
      </c>
      <c r="B61" t="s">
        <v>293</v>
      </c>
      <c r="C61" t="s">
        <v>1</v>
      </c>
      <c r="D61" t="s">
        <v>79</v>
      </c>
      <c r="F61" s="13" t="s">
        <v>79</v>
      </c>
      <c r="G61" s="14">
        <v>8</v>
      </c>
      <c r="H61" s="15">
        <f>G61/16</f>
        <v>0.5</v>
      </c>
    </row>
    <row r="62" spans="1:8" ht="14.25">
      <c r="A62">
        <v>2</v>
      </c>
      <c r="B62" t="s">
        <v>294</v>
      </c>
      <c r="C62" t="s">
        <v>34</v>
      </c>
      <c r="D62" t="s">
        <v>81</v>
      </c>
      <c r="F62" s="16" t="s">
        <v>81</v>
      </c>
      <c r="G62" s="9">
        <v>6</v>
      </c>
      <c r="H62" s="17">
        <f>G62/16</f>
        <v>0.375</v>
      </c>
    </row>
    <row r="63" spans="1:8" ht="15" thickBot="1">
      <c r="A63">
        <v>3</v>
      </c>
      <c r="B63" t="s">
        <v>295</v>
      </c>
      <c r="C63" t="s">
        <v>18</v>
      </c>
      <c r="D63" t="s">
        <v>79</v>
      </c>
      <c r="F63" s="18" t="s">
        <v>78</v>
      </c>
      <c r="G63" s="19">
        <v>2</v>
      </c>
      <c r="H63" s="20">
        <f>G63/16</f>
        <v>0.125</v>
      </c>
    </row>
    <row r="64" spans="1:8" ht="14.25">
      <c r="A64">
        <v>4</v>
      </c>
      <c r="B64" t="s">
        <v>296</v>
      </c>
      <c r="C64" t="s">
        <v>34</v>
      </c>
      <c r="D64" t="s">
        <v>79</v>
      </c>
      <c r="H64" s="2"/>
    </row>
    <row r="65" spans="1:4" ht="14.25">
      <c r="A65">
        <v>8</v>
      </c>
      <c r="B65" t="s">
        <v>297</v>
      </c>
      <c r="C65" t="s">
        <v>11</v>
      </c>
      <c r="D65" t="s">
        <v>79</v>
      </c>
    </row>
    <row r="66" spans="1:4" ht="14.25">
      <c r="A66">
        <v>10</v>
      </c>
      <c r="B66" t="s">
        <v>298</v>
      </c>
      <c r="C66" t="s">
        <v>15</v>
      </c>
      <c r="D66" t="s">
        <v>79</v>
      </c>
    </row>
    <row r="67" spans="1:4" ht="14.25">
      <c r="A67">
        <v>15</v>
      </c>
      <c r="B67" t="s">
        <v>299</v>
      </c>
      <c r="C67" t="s">
        <v>13</v>
      </c>
      <c r="D67" t="s">
        <v>78</v>
      </c>
    </row>
    <row r="68" spans="1:4" ht="14.25">
      <c r="A68">
        <v>19</v>
      </c>
      <c r="B68" t="s">
        <v>300</v>
      </c>
      <c r="C68" t="s">
        <v>11</v>
      </c>
      <c r="D68" t="s">
        <v>79</v>
      </c>
    </row>
    <row r="69" spans="1:4" ht="14.25">
      <c r="A69">
        <v>25</v>
      </c>
      <c r="B69" t="s">
        <v>301</v>
      </c>
      <c r="C69" t="s">
        <v>13</v>
      </c>
      <c r="D69" t="s">
        <v>81</v>
      </c>
    </row>
    <row r="70" spans="1:4" ht="14.25">
      <c r="A70">
        <v>26</v>
      </c>
      <c r="B70" t="s">
        <v>302</v>
      </c>
      <c r="C70" t="s">
        <v>9</v>
      </c>
      <c r="D70" t="s">
        <v>78</v>
      </c>
    </row>
    <row r="71" spans="1:4" ht="14.25">
      <c r="A71">
        <v>32</v>
      </c>
      <c r="B71" t="s">
        <v>303</v>
      </c>
      <c r="C71" t="s">
        <v>13</v>
      </c>
      <c r="D71" t="s">
        <v>81</v>
      </c>
    </row>
    <row r="72" spans="1:4" ht="14.25">
      <c r="A72">
        <v>66</v>
      </c>
      <c r="B72" t="s">
        <v>304</v>
      </c>
      <c r="C72" t="s">
        <v>9</v>
      </c>
      <c r="D72" t="s">
        <v>81</v>
      </c>
    </row>
    <row r="73" spans="1:4" ht="14.25">
      <c r="A73">
        <v>77</v>
      </c>
      <c r="B73" t="s">
        <v>305</v>
      </c>
      <c r="C73" t="s">
        <v>18</v>
      </c>
      <c r="D73" t="s">
        <v>81</v>
      </c>
    </row>
    <row r="74" spans="1:4" ht="14.25">
      <c r="A74">
        <v>80</v>
      </c>
      <c r="B74" t="s">
        <v>306</v>
      </c>
      <c r="C74" t="s">
        <v>15</v>
      </c>
      <c r="D74" t="s">
        <v>79</v>
      </c>
    </row>
    <row r="75" spans="1:4" ht="14.25">
      <c r="A75">
        <v>90</v>
      </c>
      <c r="B75" t="s">
        <v>307</v>
      </c>
      <c r="C75" t="s">
        <v>15</v>
      </c>
      <c r="D75" t="s">
        <v>81</v>
      </c>
    </row>
  </sheetData>
  <sheetProtection/>
  <mergeCells count="4">
    <mergeCell ref="A1:D1"/>
    <mergeCell ref="A20:D20"/>
    <mergeCell ref="A39:D39"/>
    <mergeCell ref="A58:D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Hooper</dc:creator>
  <cp:keywords/>
  <dc:description/>
  <cp:lastModifiedBy>John Hooper</cp:lastModifiedBy>
  <dcterms:created xsi:type="dcterms:W3CDTF">2014-12-07T21:40:55Z</dcterms:created>
  <dcterms:modified xsi:type="dcterms:W3CDTF">2014-12-23T22:01:22Z</dcterms:modified>
  <cp:category/>
  <cp:version/>
  <cp:contentType/>
  <cp:contentStatus/>
</cp:coreProperties>
</file>